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ONTRACTS\FY '18\IFB 2000002511 - Justice HS Equipment\"/>
    </mc:Choice>
  </mc:AlternateContent>
  <bookViews>
    <workbookView xWindow="0" yWindow="0" windowWidth="20490" windowHeight="7755"/>
  </bookViews>
  <sheets>
    <sheet name="Instructions" sheetId="3" r:id="rId1"/>
    <sheet name="Coaching Staff" sheetId="18" r:id="rId2"/>
    <sheet name="Football" sheetId="17" r:id="rId3"/>
    <sheet name="Field Hockey" sheetId="16" r:id="rId4"/>
    <sheet name="Volleyball" sheetId="15" r:id="rId5"/>
    <sheet name="Cheerleading" sheetId="14" r:id="rId6"/>
    <sheet name="Cross Country" sheetId="13" r:id="rId7"/>
    <sheet name="Golf" sheetId="12" r:id="rId8"/>
    <sheet name="Boys Basketball" sheetId="11" r:id="rId9"/>
    <sheet name="Girls Basketball" sheetId="10" r:id="rId10"/>
    <sheet name="Indoor track" sheetId="9" r:id="rId11"/>
    <sheet name="Wrestling" sheetId="8" r:id="rId12"/>
    <sheet name="Lacrosse" sheetId="7" r:id="rId13"/>
    <sheet name="Baseball" sheetId="6" r:id="rId14"/>
    <sheet name="Softball" sheetId="5" r:id="rId15"/>
    <sheet name="Soccer" sheetId="1"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7" l="1"/>
  <c r="I26" i="7" l="1"/>
  <c r="I22" i="17" l="1"/>
  <c r="I21" i="17"/>
  <c r="I15" i="17"/>
  <c r="I16" i="17"/>
  <c r="I17" i="17"/>
  <c r="I18" i="17"/>
  <c r="I19" i="17"/>
  <c r="I14" i="17"/>
  <c r="I10" i="17"/>
  <c r="I11" i="17"/>
  <c r="I12" i="17"/>
  <c r="I9" i="17"/>
  <c r="I5" i="17"/>
  <c r="I6" i="17"/>
  <c r="I7" i="17"/>
  <c r="I4" i="17"/>
  <c r="I16" i="16"/>
  <c r="I14" i="16"/>
  <c r="I10" i="16"/>
  <c r="I11" i="16"/>
  <c r="I12" i="16"/>
  <c r="I9" i="16"/>
  <c r="I5" i="16"/>
  <c r="I6" i="16"/>
  <c r="I7" i="16"/>
  <c r="I4" i="16"/>
  <c r="I13" i="15"/>
  <c r="I12" i="15"/>
  <c r="I10" i="15"/>
  <c r="I8" i="15"/>
  <c r="I7" i="15"/>
  <c r="I5" i="15"/>
  <c r="I4" i="15"/>
  <c r="I23" i="14"/>
  <c r="I24" i="14"/>
  <c r="I25" i="14"/>
  <c r="I22" i="14"/>
  <c r="I18" i="14"/>
  <c r="I19" i="14"/>
  <c r="I20" i="14"/>
  <c r="I17" i="14"/>
  <c r="I15" i="14"/>
  <c r="I13" i="14"/>
  <c r="I14" i="14"/>
  <c r="I12" i="14"/>
  <c r="I5" i="14"/>
  <c r="I6" i="14"/>
  <c r="I7" i="14"/>
  <c r="I8" i="14"/>
  <c r="I9" i="14"/>
  <c r="I10" i="14"/>
  <c r="I4" i="14"/>
  <c r="I12" i="13"/>
  <c r="I10" i="13"/>
  <c r="I7" i="13"/>
  <c r="I5" i="13"/>
  <c r="I12" i="12"/>
  <c r="I10" i="12"/>
  <c r="I7" i="12"/>
  <c r="I5" i="12"/>
  <c r="I31" i="11"/>
  <c r="I29" i="11"/>
  <c r="I28" i="11"/>
  <c r="I25" i="11"/>
  <c r="I26" i="11"/>
  <c r="I24" i="11"/>
  <c r="I21" i="11"/>
  <c r="I20" i="11"/>
  <c r="I17" i="11"/>
  <c r="I18" i="11"/>
  <c r="I16" i="11"/>
  <c r="I13" i="11"/>
  <c r="I12" i="11"/>
  <c r="I10" i="11"/>
  <c r="I6" i="11"/>
  <c r="I7" i="11"/>
  <c r="I8" i="11"/>
  <c r="I5" i="11"/>
  <c r="I40" i="10"/>
  <c r="I38" i="10"/>
  <c r="I36" i="10"/>
  <c r="I35" i="10"/>
  <c r="I32" i="10"/>
  <c r="I33" i="10"/>
  <c r="I31" i="10"/>
  <c r="I28" i="10"/>
  <c r="I26" i="10"/>
  <c r="I25" i="10"/>
  <c r="I23" i="10"/>
  <c r="I19" i="10"/>
  <c r="I20" i="10"/>
  <c r="I21" i="10"/>
  <c r="I18" i="10"/>
  <c r="I15" i="10"/>
  <c r="I13" i="10"/>
  <c r="I12" i="10"/>
  <c r="I10" i="10"/>
  <c r="I6" i="10"/>
  <c r="I7" i="10"/>
  <c r="I8" i="10"/>
  <c r="I5" i="10"/>
  <c r="I17" i="9"/>
  <c r="I18" i="9"/>
  <c r="I19" i="9"/>
  <c r="I16" i="9"/>
  <c r="I14" i="9"/>
  <c r="I9" i="9"/>
  <c r="I10" i="9"/>
  <c r="I11" i="9"/>
  <c r="I8" i="9"/>
  <c r="I6" i="9"/>
  <c r="I5" i="9"/>
  <c r="I11" i="8"/>
  <c r="I10" i="8"/>
  <c r="I8" i="8"/>
  <c r="I7" i="8"/>
  <c r="I5" i="8"/>
  <c r="I4" i="8"/>
  <c r="I40" i="7"/>
  <c r="I38" i="7"/>
  <c r="I36" i="7"/>
  <c r="I35" i="7"/>
  <c r="I32" i="7"/>
  <c r="I30" i="7"/>
  <c r="I28" i="7"/>
  <c r="I25" i="7"/>
  <c r="I21" i="7"/>
  <c r="I19" i="7"/>
  <c r="I17" i="7"/>
  <c r="I15" i="7"/>
  <c r="I14" i="7"/>
  <c r="I11" i="7"/>
  <c r="I10" i="7"/>
  <c r="I8" i="7"/>
  <c r="I7" i="7"/>
  <c r="I15" i="6"/>
  <c r="I13" i="6"/>
  <c r="I12" i="6"/>
  <c r="I9" i="6"/>
  <c r="I8" i="6"/>
  <c r="I6" i="6"/>
  <c r="I5" i="6"/>
  <c r="I14" i="5"/>
  <c r="I12" i="5"/>
  <c r="I11" i="5"/>
  <c r="I8" i="5"/>
  <c r="I6" i="5"/>
  <c r="I5" i="5"/>
  <c r="I46" i="1"/>
  <c r="I45" i="1"/>
  <c r="I43" i="1"/>
  <c r="I42" i="1"/>
  <c r="I41" i="1"/>
  <c r="I38" i="1"/>
  <c r="I36" i="1"/>
  <c r="I35" i="1"/>
  <c r="I33" i="1"/>
  <c r="I32" i="1"/>
  <c r="I27" i="1"/>
  <c r="I25" i="1"/>
  <c r="I24" i="1"/>
  <c r="I22" i="1"/>
  <c r="I21" i="1"/>
  <c r="I19" i="1"/>
  <c r="I18" i="1"/>
  <c r="I14" i="1"/>
  <c r="I15" i="1"/>
  <c r="I13" i="1"/>
  <c r="I11" i="1"/>
  <c r="I10" i="1"/>
  <c r="I8" i="1"/>
  <c r="I7" i="1"/>
  <c r="I4" i="18" l="1"/>
  <c r="I5" i="18"/>
  <c r="I6" i="18"/>
  <c r="I7" i="18"/>
  <c r="I8" i="18"/>
  <c r="I9" i="18"/>
  <c r="I10" i="18"/>
  <c r="I11" i="18"/>
  <c r="I12" i="18"/>
  <c r="I3" i="18"/>
</calcChain>
</file>

<file path=xl/sharedStrings.xml><?xml version="1.0" encoding="utf-8"?>
<sst xmlns="http://schemas.openxmlformats.org/spreadsheetml/2006/main" count="956" uniqueCount="484">
  <si>
    <t>JERSEYS</t>
  </si>
  <si>
    <t>COLOR</t>
  </si>
  <si>
    <t>SHORTS</t>
  </si>
  <si>
    <t>NAVY</t>
  </si>
  <si>
    <t>School Logo on Front Left Leg</t>
  </si>
  <si>
    <t>Green</t>
  </si>
  <si>
    <t>Purple</t>
  </si>
  <si>
    <t>School Name Across Front; Number Front and Back (WHITE)</t>
  </si>
  <si>
    <t>School Mascot Name Across Front; Number Front and Back (NAVY)</t>
  </si>
  <si>
    <t>VARSITY</t>
  </si>
  <si>
    <t>JUNIOR VARSITY</t>
  </si>
  <si>
    <t>BOYS SOCCER</t>
  </si>
  <si>
    <t>School Name Across Front: Number Front and Back (WHITE)</t>
  </si>
  <si>
    <t>School Name Across Front, Numbers Front &amp; Back (WHITE)</t>
  </si>
  <si>
    <t>GIRLS SOCCER</t>
  </si>
  <si>
    <t>Home Jersey</t>
  </si>
  <si>
    <t>Away Jersey</t>
  </si>
  <si>
    <t>Home Shorts</t>
  </si>
  <si>
    <t>Away Shorts</t>
  </si>
  <si>
    <t>White with blue stitching/bordering; School name on Front w/number, number on back</t>
  </si>
  <si>
    <t>Blue with red stitching/bordering; School name on Front w/number, number on back</t>
  </si>
  <si>
    <t>White</t>
  </si>
  <si>
    <t>Navy</t>
  </si>
  <si>
    <t>Black</t>
  </si>
  <si>
    <t>Pink</t>
  </si>
  <si>
    <t>Grey</t>
  </si>
  <si>
    <t>Navy/Red</t>
  </si>
  <si>
    <t>Blue</t>
  </si>
  <si>
    <t>Under Armour ARMOURFUSE MAESTRO UJUJ10M</t>
  </si>
  <si>
    <t>Under Armour ARMOURFUSE MAESTRO UJUJS10M</t>
  </si>
  <si>
    <t>Home shorts</t>
  </si>
  <si>
    <t>Away shorts</t>
  </si>
  <si>
    <t>GOALKEEPER</t>
  </si>
  <si>
    <t>Grey and Green</t>
  </si>
  <si>
    <t>Goalkeeper jersey</t>
  </si>
  <si>
    <t>Dominant color blue with red stitching/bordering; School name on Front w/number, number on back</t>
  </si>
  <si>
    <t xml:space="preserve">Under Armour UJUJ10W </t>
  </si>
  <si>
    <t>Home jersey</t>
  </si>
  <si>
    <t>Away jersey</t>
  </si>
  <si>
    <t>STRIKER II 1392892</t>
  </si>
  <si>
    <t>Under Armour UA1267985</t>
  </si>
  <si>
    <t>QUANTITY</t>
  </si>
  <si>
    <t>UNIT PRICE</t>
  </si>
  <si>
    <t>EXTENDED PRICE</t>
  </si>
  <si>
    <t>ADDITIONAL SPECIFICATIONS</t>
  </si>
  <si>
    <t>SKU STANDARD</t>
  </si>
  <si>
    <t>Under Armour Fixture Jersey UA1248186</t>
  </si>
  <si>
    <t>THREADBORNE WALL UA1287895</t>
  </si>
  <si>
    <t>Home jersey (Screenprint)</t>
  </si>
  <si>
    <t>Away Jersey (Screenprint)</t>
  </si>
  <si>
    <t>Away jersey  (Screenprint)</t>
  </si>
  <si>
    <t>Under Armour Fixture Short UA1267985</t>
  </si>
  <si>
    <t>Large backpack</t>
  </si>
  <si>
    <t>Shorts</t>
  </si>
  <si>
    <t xml:space="preserve">GOALKEEPER   </t>
  </si>
  <si>
    <t>Home jersey (sublimated)</t>
  </si>
  <si>
    <t>Away jersey (sublimated)</t>
  </si>
  <si>
    <t>Shorts (sublimated)</t>
  </si>
  <si>
    <t>Red</t>
  </si>
  <si>
    <t>Under Armour UJJWMW</t>
  </si>
  <si>
    <t>PANTS</t>
  </si>
  <si>
    <t>Under Armour USP520W</t>
  </si>
  <si>
    <t>Cut-off jersey (home)</t>
  </si>
  <si>
    <t>JERSEY</t>
  </si>
  <si>
    <t>Nike Vapor Laser Jersey - #320090</t>
  </si>
  <si>
    <t xml:space="preserve">Nike Vapor Laser Jersey- #320089 </t>
  </si>
  <si>
    <t>Nike Vapor Pro Pant Piped - #747226</t>
  </si>
  <si>
    <t>Jersey (home)</t>
  </si>
  <si>
    <t>Jersey (Away)</t>
  </si>
  <si>
    <t>Navy blue with white shoulders</t>
  </si>
  <si>
    <t>Pants</t>
  </si>
  <si>
    <t>Jersey (Home)</t>
  </si>
  <si>
    <t>Two color standard twill, White with Scarlet, Kansas two color Scarlet “Mascot” name on front with two color Scarlet 4” number on front and two color Scarlet 8” number on back (2nd color name and number outline is Navy Blue)</t>
  </si>
  <si>
    <t>Two color standard twill, Kansas two color White “Justice” on front with two color White 4” on front and two color White 8” number on back (2nd color name and number outline is Scarlet)</t>
  </si>
  <si>
    <t>One-colored standard twill, Kansas two color Navy Blue “Mascot” name on front and two color Navy Blue 8” number on back (2nd color name and number outline is Scarlet)</t>
  </si>
  <si>
    <t>Scarlet</t>
  </si>
  <si>
    <t>One-colored standard twill, Kansas two color White “Justice” on front and Kansas two color 8” number on back (2nd color name and number outline is Navy Blue)</t>
  </si>
  <si>
    <t>White/ Navy</t>
  </si>
  <si>
    <t>PINNIES</t>
  </si>
  <si>
    <t>Helmet decals</t>
  </si>
  <si>
    <t>Lacrosse reversible practice pinnies</t>
  </si>
  <si>
    <t>BOYS LACROSSE</t>
  </si>
  <si>
    <t>GIRLS LACROSSE</t>
  </si>
  <si>
    <t>Jersey (Home) - sublimated</t>
  </si>
  <si>
    <t>Jersey (Away) - sublimated</t>
  </si>
  <si>
    <t>Shorts (Home) - sublimated</t>
  </si>
  <si>
    <t>Shorts (Away)- sublimated</t>
  </si>
  <si>
    <t>Body-Team Navy, Team White, Side Inset Team Scarlet,Mascot Name printed Team Scarlet-Michigan State font, Mascot Name outlined in Team White,Numbers printed in Team White-Michigan state font, Numbers outlined in Team Scarlet</t>
  </si>
  <si>
    <t>Nike Digital Untouchable Speed SL Jersey #881249</t>
  </si>
  <si>
    <t>Nike Digital Motion Short Sleeve Jersey and shorts #881250</t>
  </si>
  <si>
    <t>Shorts (Home and Away)</t>
  </si>
  <si>
    <t>Body-Team White, Team Scarlet, Neckband and Inset- Team Navy, Mascot Name printed Team Scarlet-Michigan State font, Numbers printed Team Navy- Michigan State font</t>
  </si>
  <si>
    <t>Body- Team Navy, Neckband and Inset-Team White, Mascot Name Printed-Team Scarlet- Michigan State font, Numbers-Team White- Michigan State font</t>
  </si>
  <si>
    <t>Body-Team Navy, Logo printed Right Leg</t>
  </si>
  <si>
    <t>KILT</t>
  </si>
  <si>
    <t>WARM-UPS</t>
  </si>
  <si>
    <t>PINNY</t>
  </si>
  <si>
    <t>Short sleeve jersey</t>
  </si>
  <si>
    <t>NIKE DIGITAL MOTION 821986-057</t>
  </si>
  <si>
    <t>NIKE DIGITAL MOTION 821986-100</t>
  </si>
  <si>
    <t>Body color: Pewter Grey, neck band and sleeve band color: team crimson, neck inset color and arrows: team navy - front name text: "Justice", 2.5 inches, fill color: team crimson, name outline color: team navy, 8 inch back number</t>
  </si>
  <si>
    <t>NIKE DIGITAL MOTION KILT 821983-057</t>
  </si>
  <si>
    <t>Kilt</t>
  </si>
  <si>
    <t>Body color: pewter grey, tonal color: pewter tonal, front and back hem color: team crimson</t>
  </si>
  <si>
    <t>BADGER - ULTIMATE SPORT 1/4 ZIP PULLOVER STYLE # 400800</t>
  </si>
  <si>
    <t>1/4 Zip pullover</t>
  </si>
  <si>
    <t>Logo left chest</t>
  </si>
  <si>
    <t>Navy/ Grey</t>
  </si>
  <si>
    <t>Red/Grey</t>
  </si>
  <si>
    <t>Scarlet/white/white</t>
  </si>
  <si>
    <t>Logo, team name, straight fill color: Crimson, outline: blue grey, front number, number fill color: blue grey, number outline color: Crimson, back number fill color: blue grey number outline color: Crimson</t>
  </si>
  <si>
    <t>White/ White/ Black</t>
  </si>
  <si>
    <t>Scarlet/ White/ White</t>
  </si>
  <si>
    <t>Logo, team name, straight fill color: white, outline: blue grey, front number fill color: white, number outline color: blue grey, back number fill color: white, number outline color: blue grey</t>
  </si>
  <si>
    <t>Travel bags</t>
  </si>
  <si>
    <t>Mats</t>
  </si>
  <si>
    <t xml:space="preserve">Rudis Gearpack III </t>
  </si>
  <si>
    <t>Sublimated singlets</t>
  </si>
  <si>
    <t>Asics YT3379</t>
  </si>
  <si>
    <t>Warm-ups (Pant and Jacket)</t>
  </si>
  <si>
    <t xml:space="preserve">Asics - JT30364 </t>
  </si>
  <si>
    <t>Navy/Black</t>
  </si>
  <si>
    <t>BOYS INDOOR TRACK</t>
  </si>
  <si>
    <t>GIRLS INDOOR TRACK</t>
  </si>
  <si>
    <t>TOPS</t>
  </si>
  <si>
    <t>BOTTOMS</t>
  </si>
  <si>
    <t>Sprinter/Thrower Set</t>
  </si>
  <si>
    <t>Distance Set</t>
  </si>
  <si>
    <t>Sprinter Set</t>
  </si>
  <si>
    <t>Thrower Set</t>
  </si>
  <si>
    <t>Boys Speed Suit</t>
  </si>
  <si>
    <t>Sprinter/Thrower/Distance Set</t>
  </si>
  <si>
    <t>Girls Speed Suit</t>
  </si>
  <si>
    <t>Scarlet/White</t>
  </si>
  <si>
    <t xml:space="preserve">Nike Men's Miler Singlet 598589 </t>
  </si>
  <si>
    <t xml:space="preserve">Nike Men's Filament Short 519984 </t>
  </si>
  <si>
    <t>Nike Men's 2" Tempo Split Short 598599</t>
  </si>
  <si>
    <t>Nike Men's 7" Woven Short 598599</t>
  </si>
  <si>
    <t>Nike Dry Women's Tank 835962</t>
  </si>
  <si>
    <t>Navy/White</t>
  </si>
  <si>
    <t xml:space="preserve">Nike Women's Race Short 243438 </t>
  </si>
  <si>
    <t>Nike Women's Filament Short 519979</t>
  </si>
  <si>
    <t>Nike Digital Race Day Women's  Unitard 835985</t>
  </si>
  <si>
    <t xml:space="preserve">Nike Power Race Day Women's Boy Short 835964 </t>
  </si>
  <si>
    <t>FRESHMAN</t>
  </si>
  <si>
    <t>Home Jersey - Sublimated</t>
  </si>
  <si>
    <t>Nike Hyperelite League Jersey NK846808</t>
  </si>
  <si>
    <t>Small Team Navy Stripe, Large Team Scarlet Stripe, Bureau Font, Mascot name across chest, Two color print: Red fill with White Outline</t>
  </si>
  <si>
    <t>Away Jersey - Sublimated</t>
  </si>
  <si>
    <t>Nike NK846808</t>
  </si>
  <si>
    <t>Small White Stripe, Large Team Scarlet Stripe, Bureau Font, School name across chest, Two color print: White fill with red outline</t>
  </si>
  <si>
    <t>Practice tanks - screenprint</t>
  </si>
  <si>
    <t>Nike's Women League Reversible Practice Tank NK626725</t>
  </si>
  <si>
    <t>Blue/ White</t>
  </si>
  <si>
    <t>TRAVEL SUITS/ WARM-UPS</t>
  </si>
  <si>
    <t>Nike Women's Rivalry Jacket (NK822531) &amp; Pant (NK822532)</t>
  </si>
  <si>
    <t>Navy &amp; White</t>
  </si>
  <si>
    <t xml:space="preserve">Home Shorts - Sublimated </t>
  </si>
  <si>
    <t>Nike NK848057</t>
  </si>
  <si>
    <t>Small Team Navy Stripe, Large Team Scarlet Stripe, Sublimated Logo or single letter "J" on right and left side panels of shorts</t>
  </si>
  <si>
    <t xml:space="preserve">Away Shorts - Sublimated </t>
  </si>
  <si>
    <t>Small Team Navy Stripe, Large Team Scarlet Stripe,  Sublimated Logo or single letter "J" on right and left side panels of shorts</t>
  </si>
  <si>
    <t>Shooting Shirts</t>
  </si>
  <si>
    <t>Badger B-Core Short Sleeve 1/4 Zip BA4199</t>
  </si>
  <si>
    <t>White/Graphite</t>
  </si>
  <si>
    <t>Screen Printed school logo on left chest (two color)</t>
  </si>
  <si>
    <t>Bagpacks</t>
  </si>
  <si>
    <t>High Five Multisport Backpack HI27890</t>
  </si>
  <si>
    <t>Charcoal</t>
  </si>
  <si>
    <t>Screen printed logo on front of book bag (two color)</t>
  </si>
  <si>
    <t>Jacket and pant</t>
  </si>
  <si>
    <t>Nike Women's Elite Stock Jersey NK802354</t>
  </si>
  <si>
    <t>White/Navy</t>
  </si>
  <si>
    <t>Navy/Graphite</t>
  </si>
  <si>
    <t>Reversible Mesh tank</t>
  </si>
  <si>
    <t>Scarlet/Star Silver</t>
  </si>
  <si>
    <t xml:space="preserve">White/Navy </t>
  </si>
  <si>
    <t>Two Color screen print logo on right knee</t>
  </si>
  <si>
    <t>Nike NK802355</t>
  </si>
  <si>
    <t xml:space="preserve">A4 League 1/4 Zip Top XN4262 &amp; pants (XN6199) </t>
  </si>
  <si>
    <t>Two color screen print logo on left chest area &amp;  left thigh</t>
  </si>
  <si>
    <t>Nike Women's Fastbreak Jersey NK863333</t>
  </si>
  <si>
    <t xml:space="preserve">White/Scarlet </t>
  </si>
  <si>
    <t>Nike Women's Fastbreak Jersey NK683333</t>
  </si>
  <si>
    <t>School Name across chest - White Lettering, Two Color Numbers - Navy fill with White Outline (Front &amp; back), Kansas Font</t>
  </si>
  <si>
    <t>Nike NK683336</t>
  </si>
  <si>
    <t xml:space="preserve">Scarlet/White </t>
  </si>
  <si>
    <t xml:space="preserve">High Five Multisport Backpack HI27890 </t>
  </si>
  <si>
    <t xml:space="preserve">Red </t>
  </si>
  <si>
    <t>Navy/Star Silver</t>
  </si>
  <si>
    <t>ITEM NO.</t>
  </si>
  <si>
    <t>MANUFACTURER AND PRODUCT CODE (to complete for "or equal" product)</t>
  </si>
  <si>
    <t xml:space="preserve">Nike Hyperelite League NK846808 </t>
  </si>
  <si>
    <t xml:space="preserve">Nike Hyperelite League Shorts NK848057 </t>
  </si>
  <si>
    <t>Practice jerseys - screenprint</t>
  </si>
  <si>
    <t xml:space="preserve">Nike Elite Long Sleeve Shooter NK61886 </t>
  </si>
  <si>
    <t>Nike Men’s Rivalry Jacket NK802332 and Nike Men’s Rivalry Pants - NK802334</t>
  </si>
  <si>
    <t xml:space="preserve">Bag  </t>
  </si>
  <si>
    <t>Nike Elite Franchise Jersey NK802325</t>
  </si>
  <si>
    <t>Nike Elite Franchise Shorts NK802326</t>
  </si>
  <si>
    <t xml:space="preserve"> Two color screen print logo on right knee of shorts</t>
  </si>
  <si>
    <t xml:space="preserve">Nike Elite Franchise Jersey NK802325 </t>
  </si>
  <si>
    <t xml:space="preserve">Nike Elite Franchise Shorts - NK802326 </t>
  </si>
  <si>
    <t>Two color screen print logo on right knee of shorts</t>
  </si>
  <si>
    <t xml:space="preserve">Reversible practice jerseys   </t>
  </si>
  <si>
    <t>Stock</t>
  </si>
  <si>
    <t>White/Scarlet</t>
  </si>
  <si>
    <t xml:space="preserve">Nike National Varsity Jersey NK639394 </t>
  </si>
  <si>
    <t>Nike National Varsity Jersey NK639394</t>
  </si>
  <si>
    <t>Nike National Varsity Shorts NK639400</t>
  </si>
  <si>
    <t xml:space="preserve">Nike National Varsity Shorts NK639400 </t>
  </si>
  <si>
    <t>BOYS VARSITY</t>
  </si>
  <si>
    <t>POLO</t>
  </si>
  <si>
    <t>CAP</t>
  </si>
  <si>
    <t>Midnight Navy</t>
  </si>
  <si>
    <t>Polo</t>
  </si>
  <si>
    <t>Under Armour Clubhouse Polo UA127042</t>
  </si>
  <si>
    <t>Nike Legacy91 Custom Tech Cap NK727043</t>
  </si>
  <si>
    <t>University Red /White</t>
  </si>
  <si>
    <t>GIRLS VARSITY</t>
  </si>
  <si>
    <t>Under Armour Clubhouse Polo UA1270480</t>
  </si>
  <si>
    <t>Cap</t>
  </si>
  <si>
    <t>2 color  logo on chest of jersey- Navy/Red</t>
  </si>
  <si>
    <t>Jersey</t>
  </si>
  <si>
    <t>Nike miler 838573-100</t>
  </si>
  <si>
    <t>Nike miler 835962-100</t>
  </si>
  <si>
    <t>Nike Dry Challenger, 2 inch, 835877-658</t>
  </si>
  <si>
    <t>Nike Dry Tempo 849585-420</t>
  </si>
  <si>
    <t>OTHER ITEMS</t>
  </si>
  <si>
    <t>Shell</t>
  </si>
  <si>
    <t>Skirt</t>
  </si>
  <si>
    <t>Under Armour UA223L</t>
  </si>
  <si>
    <t>Under Armour UA223K</t>
  </si>
  <si>
    <t xml:space="preserve">Boys cheer top </t>
  </si>
  <si>
    <t xml:space="preserve">Under Armour UA623T </t>
  </si>
  <si>
    <t>Boys pants</t>
  </si>
  <si>
    <t>Under Armour UA623P</t>
  </si>
  <si>
    <t xml:space="preserve">Augusta AUG7724 </t>
  </si>
  <si>
    <t>Navy, Red and White</t>
  </si>
  <si>
    <t>Women warm ups jacket and tapered leg pant</t>
  </si>
  <si>
    <t>Men warm ups jacket and tapered leg pant</t>
  </si>
  <si>
    <t>Liner - long sleeve top</t>
  </si>
  <si>
    <t xml:space="preserve">Under Armour UA307 </t>
  </si>
  <si>
    <t>Under Armour UA306</t>
  </si>
  <si>
    <t>Under Armour UA400</t>
  </si>
  <si>
    <t xml:space="preserve">Women warm ups </t>
  </si>
  <si>
    <t>Augusta - AUG4395</t>
  </si>
  <si>
    <t>Navy w/white</t>
  </si>
  <si>
    <t>Augusta AUG4395</t>
  </si>
  <si>
    <t>Under Armour UA305</t>
  </si>
  <si>
    <t>Under Armour UA304</t>
  </si>
  <si>
    <t xml:space="preserve">Under Armour UA1272782 </t>
  </si>
  <si>
    <t>Team hustle bagpacks</t>
  </si>
  <si>
    <t>Drawstring Bags</t>
  </si>
  <si>
    <t>Mascot Name and Cheer, must have pocket for shoes and bow</t>
  </si>
  <si>
    <t>25" or 32" Molded Plastic Megaphones</t>
  </si>
  <si>
    <t>Decal sets with Mascot Name</t>
  </si>
  <si>
    <t>Home longsleeve jersey</t>
  </si>
  <si>
    <t>Away longsleeve jersey</t>
  </si>
  <si>
    <t>Under Armour Women's Coolswitch UA1296210</t>
  </si>
  <si>
    <t>White, Graphite</t>
  </si>
  <si>
    <t>Midnight Navy, White</t>
  </si>
  <si>
    <t>2-color 6” number on the front, 2-color 8” number on the back, team mascot name printed in one-color across upper back (shoulder to shoulder)</t>
  </si>
  <si>
    <t>Nike NK658066</t>
  </si>
  <si>
    <t>Volleyballs</t>
  </si>
  <si>
    <t>Molten Super Touch IV58L Volleyball</t>
  </si>
  <si>
    <t>Ball carts</t>
  </si>
  <si>
    <t xml:space="preserve">Home Kilt </t>
  </si>
  <si>
    <t>Away Kilt</t>
  </si>
  <si>
    <t>Under Armour ULV151W</t>
  </si>
  <si>
    <t>Embroidered/Twill Hybrid - 2 color, "Justice" on front, White numbers and letters/Blue outline</t>
  </si>
  <si>
    <t>Embroidered/Twill Hybrid - 2 color, Mascot Name on front, Scarlet numbers and letters/Blue outline</t>
  </si>
  <si>
    <t>Nike Face-Off - NK707103</t>
  </si>
  <si>
    <t>Screen print - 2 color, "Justice" on front, White numbers and letters/Scarlet outline</t>
  </si>
  <si>
    <t>White/White</t>
  </si>
  <si>
    <t xml:space="preserve">Screen print - 2 color, Mascot Name on front, Scarlet numbers and letters/Blue outline </t>
  </si>
  <si>
    <t>Nike NK707105</t>
  </si>
  <si>
    <t>GOALIE JERSEY</t>
  </si>
  <si>
    <t>Varsity Goalie Jerseys</t>
  </si>
  <si>
    <t xml:space="preserve"> Bright, non school color, Number on Front and Back</t>
  </si>
  <si>
    <t>Bright color</t>
  </si>
  <si>
    <t>Backpacks</t>
  </si>
  <si>
    <t>Harrow Havoc</t>
  </si>
  <si>
    <t>With two color logo</t>
  </si>
  <si>
    <t>Home game jersey</t>
  </si>
  <si>
    <t>Away game jersey</t>
  </si>
  <si>
    <t>Practice pants</t>
  </si>
  <si>
    <t>Football bags</t>
  </si>
  <si>
    <t>Wilson</t>
  </si>
  <si>
    <t>VHSL certified</t>
  </si>
  <si>
    <t>Schutt</t>
  </si>
  <si>
    <t>Practice jersey</t>
  </si>
  <si>
    <t>Footballs</t>
  </si>
  <si>
    <t>Home game pants</t>
  </si>
  <si>
    <t>Away game pants</t>
  </si>
  <si>
    <t>Back Waistband Team Logo embroidered on Right Hip, Primary Color-Royal Blue, Side Panel Stripe: Red and White</t>
  </si>
  <si>
    <t>Nike Stock Mach Speed Jersey NK789929</t>
  </si>
  <si>
    <t>Nike Custom Power V Jersey 397645</t>
  </si>
  <si>
    <t>Nike custom Power V Pants 768804</t>
  </si>
  <si>
    <t>Nike Stock Mach Speed Pants NK789925</t>
  </si>
  <si>
    <t>Nike Vapor Stock Pro Jersey NK845929 (Pro waist elastic hemline)</t>
  </si>
  <si>
    <t>Nike Stock Vapor Pro Pants NK845930</t>
  </si>
  <si>
    <t>ITEM DESCRIPTION</t>
  </si>
  <si>
    <t xml:space="preserve">Holloway Seismic Polo 222536 </t>
  </si>
  <si>
    <t>Holloway Seismic Polo 222736</t>
  </si>
  <si>
    <t>Coaching Staff Polo (Men)</t>
  </si>
  <si>
    <t>Coaching Staff Polo (Women)</t>
  </si>
  <si>
    <t>Coaching Staff Fleece 1/4 zip</t>
  </si>
  <si>
    <t>Russell DriPower Fleece 1/4 Zip Pullover</t>
  </si>
  <si>
    <t xml:space="preserve">Black Heather </t>
  </si>
  <si>
    <t>Long Sleeve Shirt (Men)</t>
  </si>
  <si>
    <t>Long Sleeve Shirt (Women)</t>
  </si>
  <si>
    <t>Holloway Electrify 2.0 HL222524</t>
  </si>
  <si>
    <t>Holloway Electrify 2.0 HL222724</t>
  </si>
  <si>
    <t>Navy Heather</t>
  </si>
  <si>
    <t>Performance tee (Men)</t>
  </si>
  <si>
    <t>Performance tee (Women)</t>
  </si>
  <si>
    <t>Russell Striated Performance Tee RAST6NLMO</t>
  </si>
  <si>
    <t>Russell Striated Performance Tee RAST7NLX0</t>
  </si>
  <si>
    <t>Pullover</t>
  </si>
  <si>
    <t>Holloway Mens Raider Pullover, HL229155</t>
  </si>
  <si>
    <t>College Navy/Scarlet</t>
  </si>
  <si>
    <t>Flexfit Hat</t>
  </si>
  <si>
    <t xml:space="preserve">Navy  </t>
  </si>
  <si>
    <t>Team practice pinny</t>
  </si>
  <si>
    <t>BADGER SPORT ORIGINAL STYLE # 896000</t>
  </si>
  <si>
    <t>Lime/ White</t>
  </si>
  <si>
    <t>Plain, no screen print</t>
  </si>
  <si>
    <t>PRICING SCHEDULE</t>
  </si>
  <si>
    <t>IFB 2000002511 for ATHLETIC UNIFORMS AND RELATED SUPPLIES</t>
  </si>
  <si>
    <t>Under Armour ARMOURFUSE UJUJ10M</t>
  </si>
  <si>
    <t>Navy/Scarlet</t>
  </si>
  <si>
    <t>Royal blue</t>
  </si>
  <si>
    <t>Royal Blue</t>
  </si>
  <si>
    <t>Navy Blue</t>
  </si>
  <si>
    <t>Nike Stock Core Practice Jersey NK84596</t>
  </si>
  <si>
    <t>Navy-White Mascot name on Front Number on back ---Red-White Mascot name on Front Number on back</t>
  </si>
  <si>
    <t>Navy/White and Red/White</t>
  </si>
  <si>
    <t>With team name embroidered</t>
  </si>
  <si>
    <t>Under Armour Women's Ultimate Spike Print LS Jersey UA1294526</t>
  </si>
  <si>
    <t>Home longsleeve V-neck jersey</t>
  </si>
  <si>
    <t>Away longsleeve V-neck jersey</t>
  </si>
  <si>
    <t>Longsleeve V-neck jersey</t>
  </si>
  <si>
    <t>Must have NFHS imprint on ball</t>
  </si>
  <si>
    <t xml:space="preserve">Under Armour Endure UA223S </t>
  </si>
  <si>
    <t xml:space="preserve">2 or 3 layer applique embroidery </t>
  </si>
  <si>
    <t>2 color logo with golf underneath on left chest</t>
  </si>
  <si>
    <t>2 color logo with golf underneath center front</t>
  </si>
  <si>
    <t>White Body, Blue upper side panel, Scarlet side stripe, School name across chest - Bureau Font, Navy fill with Red outline (Same color scheme for numbers on front &amp; back of jersey)</t>
  </si>
  <si>
    <t>Navy Blue Body, White upper side panel, Scarlets side stripe, School name across chest - Bureau Font, White fill with Red outline (Same color scheme for numbers on front &amp; back of jersey)</t>
  </si>
  <si>
    <t>Navy/White, "Justice" on Front - 1 color, number on back - same size and number as Jerseys</t>
  </si>
  <si>
    <t>White/Navy, school name across chest in blue lettering</t>
  </si>
  <si>
    <t>"Justice" on Front - 1 color, Number on Back - same size &amp; number as jerseys</t>
  </si>
  <si>
    <t>"Justice" on Front - 1 color, Number on Back - same size and number as jerseys</t>
  </si>
  <si>
    <t>Nike Brasila Medium Duffel NKBA5334</t>
  </si>
  <si>
    <t>1. Blue Side: School name across chest, White lettering, Back side of jerseys: White Numbers 2. White Side: Mascot across chest, Blue Lettering, Back side of jerseys: Blue Numbers</t>
  </si>
  <si>
    <t>School logo on left chest of jacket, School logo on right hip area of pants</t>
  </si>
  <si>
    <t>Mascot name across chest - red lettering, Two Color Numbers - Navy fill with Red Outline (Front &amp; back), Narrow Full Block Font</t>
  </si>
  <si>
    <t>School name across chest - white lettering, Two Color Numbers - Red fill with White Outline (Front &amp; Back), Narrow Full Block Font</t>
  </si>
  <si>
    <t>Scarlet side: School name across chest, white lettering; Back of jersey is white numbers--Silver side:  Mascot name across chest, Blue Lettering; Back of jersey is blue numbers</t>
  </si>
  <si>
    <t>Mascot name across chest - Navy Blue Lettering, Two Color Numbers - Red fill with Navy Outline (Front &amp; back), Kansas Font</t>
  </si>
  <si>
    <t>1. Navy side: School name across chest, white lettering; Back of jersey is white numbers--2. Silver side: Mascot name across chest, Red Lettering; Back of jersey is red numbers</t>
  </si>
  <si>
    <t>Justice High School Wrestling - embroidered on left chest of jacket and left thigh of bottoms</t>
  </si>
  <si>
    <t>Singlets, man cut</t>
  </si>
  <si>
    <t>Singlets, woman cut</t>
  </si>
  <si>
    <t>Team Logo on left leg, team name on back</t>
  </si>
  <si>
    <t>Embroidered with school school name and weight</t>
  </si>
  <si>
    <t>Resilite - Classic Mat</t>
  </si>
  <si>
    <t xml:space="preserve">Logo in center, School Name on top, 2 color Red/White </t>
  </si>
  <si>
    <t>BIDDERS SHALL READ CAREFULLY THE INSTRUCTIONS BELOW.</t>
  </si>
  <si>
    <t>Navy &amp; white</t>
  </si>
  <si>
    <t>On navy and white side of pinny: Justice on top,school logo in the middle,Lacrosse on the bottom, all letters and logo in white (on the navy side) and all letters and logo in navy on the white side</t>
  </si>
  <si>
    <t>NIKE STOCK FACE-OFF SS JERSEY #707104-100</t>
  </si>
  <si>
    <t>NIKE STOCK FACE-OFF SS JERSEY #707104-658</t>
  </si>
  <si>
    <t>Nike- 707105-658</t>
  </si>
  <si>
    <t>White with Scarlet shoulders</t>
  </si>
  <si>
    <t>Nike Vapor Pro Pant Piped -  #747226-107</t>
  </si>
  <si>
    <t>Nike Vapor Pro Pant Piped -  #747226-109</t>
  </si>
  <si>
    <t>Navy with White piping</t>
  </si>
  <si>
    <t>Navy with White, Mascot Name across chest, 2-color  print, Number on front &amp; Back</t>
  </si>
  <si>
    <t xml:space="preserve">Navy with White, Mascot name across chest,  2-color print, Number on front &amp; Back </t>
  </si>
  <si>
    <t>Shortsleeve jerseys (home)- sublimated</t>
  </si>
  <si>
    <t>Shortsleeve jerseys (away) - sublimated</t>
  </si>
  <si>
    <t>White "Mascot" Name across Chest, 2 color sublimation</t>
  </si>
  <si>
    <t>Red "Mascot" Name across chest, 2 color sublimation</t>
  </si>
  <si>
    <t>Cut-off jersey (away)</t>
  </si>
  <si>
    <t xml:space="preserve">Under Armour USJ122W </t>
  </si>
  <si>
    <t>Navy with white</t>
  </si>
  <si>
    <t>School Name Across Front, School Mascot Across Front, Numbers Front &amp; Back (NAVY)</t>
  </si>
  <si>
    <t>Goalkeeper jersey home (sublimated)</t>
  </si>
  <si>
    <t>Goalkeeper jersey away (sublimated)</t>
  </si>
  <si>
    <t>School Name Across Front (WHITE); Number Front and Back (WHITE)</t>
  </si>
  <si>
    <t>Under Armour UJDCNTR</t>
  </si>
  <si>
    <t>Under Armour UJUJ10W</t>
  </si>
  <si>
    <t>Under Armour UJUS10W</t>
  </si>
  <si>
    <t>SECTION 1: COACHES APPAREL</t>
  </si>
  <si>
    <t>SECTION 2: FOOTBALL</t>
  </si>
  <si>
    <t>SECTION 3: FIELD HOCKEY</t>
  </si>
  <si>
    <t>SECTION 4: VOLLEYBALL</t>
  </si>
  <si>
    <t>SECTION 5: CHEERLEADING</t>
  </si>
  <si>
    <t>SECTION 6: CROSS COUNTRY</t>
  </si>
  <si>
    <t>SECTION 7: GOLF</t>
  </si>
  <si>
    <t>SECTION 8: BOYS BASKETBALL</t>
  </si>
  <si>
    <t>SECTION 9: GIRLS BASKETBALL</t>
  </si>
  <si>
    <t>SECTION 10: INDOOR TRACK</t>
  </si>
  <si>
    <t>SECTION 11: WRESTLING</t>
  </si>
  <si>
    <t>SECTION 12: LACROSSE</t>
  </si>
  <si>
    <t>SECTION 13: BASEBALL</t>
  </si>
  <si>
    <t>SECTION 14: SOFTBALL</t>
  </si>
  <si>
    <t>SECTION 15: SOCCER</t>
  </si>
  <si>
    <t>APPENDIX B</t>
  </si>
  <si>
    <t>GOALKEEPER JERSEY</t>
  </si>
  <si>
    <t>3/4 sleeve jersey</t>
  </si>
  <si>
    <t>Mesh with 3/4 sleeve, 2 white, 1 grey and 1 red</t>
  </si>
  <si>
    <t>2-color logo and athletics on left chest - Embroidered</t>
  </si>
  <si>
    <t>2-color "Logo" and athletics on left chest - Enbroidered</t>
  </si>
  <si>
    <t>Justice "Mascot" Athletics embroidered in white</t>
  </si>
  <si>
    <t>Waterproof winter jacket</t>
  </si>
  <si>
    <t>Stock item</t>
  </si>
  <si>
    <t xml:space="preserve">Back Waistband Team Logo embroidered on Right Hip, Primary Color -White, Side Panel Stripe: Navy Blue and Red </t>
  </si>
  <si>
    <t>White/Navy blue</t>
  </si>
  <si>
    <t>Two color screen print - Red fill with Blue outline, Mascot across chest, Number front/back</t>
  </si>
  <si>
    <t>Two color screen print - Red fill with White outline, School Name across chest, Numbers front/ back</t>
  </si>
  <si>
    <t>Two color screen print lettering and numbers - Blue Fill with Red Outline, Mascot across chest, Numbers front and back</t>
  </si>
  <si>
    <t>Two color screen print lettering and numbers - Blue Fill with White Outline, School name across chest, Numbers front and back</t>
  </si>
  <si>
    <t>2. If you do not submit a quote for an item, indicate "NO BID" in column D.</t>
  </si>
  <si>
    <t>9. Prices shall be all inclusive including but not limited to logo charge (embroidered, print screen, etc.),  shipping and handling.</t>
  </si>
  <si>
    <t xml:space="preserve">1. The "Pricing Schedule" excel sheet has 15 tabulations: Coaching staff, Football, Field Hockey, Volleyball, Cheerleading, Cross Country, Golf, Boys Basketball, Girls Basketball, Indoor Track, Wrestling, Lacrosse, Baseball, Softball, Soccer. Submit all 15 tabs with your bid. </t>
  </si>
  <si>
    <r>
      <t xml:space="preserve">3. If an "or equal" item is to be bid, the bidder must select the brand and model that meets or exceeds the specified item and submit their bid for that item. </t>
    </r>
    <r>
      <rPr>
        <b/>
        <sz val="12"/>
        <rFont val="Arial"/>
        <family val="2"/>
      </rPr>
      <t xml:space="preserve">If bidding an "OR EQUAL" item, bidder shall submit a sample and descriptive litterature </t>
    </r>
    <r>
      <rPr>
        <sz val="12"/>
        <rFont val="Arial"/>
        <family val="2"/>
      </rPr>
      <t>for evaluation purpose. Refer to paragraph 8 "Samples" and paragraph 9 "Descriptive litterature" of the Special Provisions.</t>
    </r>
  </si>
  <si>
    <r>
      <t xml:space="preserve">7. Submit only </t>
    </r>
    <r>
      <rPr>
        <b/>
        <sz val="12"/>
        <rFont val="Arial"/>
        <family val="2"/>
      </rPr>
      <t>ONE ITEM AND PRICE</t>
    </r>
    <r>
      <rPr>
        <sz val="12"/>
        <rFont val="Arial"/>
        <family val="2"/>
      </rPr>
      <t xml:space="preserve"> for each line item bid. Refer to paragraph 6 "Quotation Limitation" of the Special Provisions Section.</t>
    </r>
  </si>
  <si>
    <r>
      <t xml:space="preserve">8. Bidders must </t>
    </r>
    <r>
      <rPr>
        <b/>
        <sz val="12"/>
        <rFont val="Arial"/>
        <family val="2"/>
      </rPr>
      <t>bid on all clothing items of a section in order to be eligible for an award in that section</t>
    </r>
    <r>
      <rPr>
        <sz val="12"/>
        <rFont val="Arial"/>
        <family val="2"/>
      </rPr>
      <t>. Items not considered cloting items are: bags, balls, carts, mats, megaphones and decals.</t>
    </r>
  </si>
  <si>
    <t xml:space="preserve">2-color logo and "Athletics" - Top center - Embroidered </t>
  </si>
  <si>
    <t>Navy drytech, white drytech and red drytech 3-layer applique embroidery. (all 3)</t>
  </si>
  <si>
    <t>Augusta A7722</t>
  </si>
  <si>
    <t xml:space="preserve">1 color white imprinting </t>
  </si>
  <si>
    <t>In white - JHS Cheer inside megaphone logo</t>
  </si>
  <si>
    <r>
      <t xml:space="preserve">Nike Power Race Day Men's Tight Tank </t>
    </r>
    <r>
      <rPr>
        <sz val="11"/>
        <rFont val="Calibri"/>
        <family val="2"/>
        <scheme val="minor"/>
      </rPr>
      <t>835957</t>
    </r>
  </si>
  <si>
    <t>Nike Digital Untouchable Speed  Short - 881251</t>
  </si>
  <si>
    <t xml:space="preserve">Cut-off pants </t>
  </si>
  <si>
    <t>Under Armour USP522W</t>
  </si>
  <si>
    <t>White with Navy</t>
  </si>
  <si>
    <t xml:space="preserve">UA ARMOURFUSE CONTROL  UJUJ15M </t>
  </si>
  <si>
    <t>2-color Logo and "Athletics" - Top center - Screened</t>
  </si>
  <si>
    <t xml:space="preserve">2-color logo and "Athletics" - Top center - Screened </t>
  </si>
  <si>
    <t>2-color logo and "Athletics" - Top center - Screened</t>
  </si>
  <si>
    <t>Primary Color-Navy Blue w/ White, Embroider School Name on Chest, Number: Red-Full Block Outline in White</t>
  </si>
  <si>
    <t>Primary Color-White w/Navy Blue, Embroider School Name on Chest, Number: Red-Full Block Outline in White</t>
  </si>
  <si>
    <t>Primary Color-White w/Navy Blue, Number: Red-Outline in White</t>
  </si>
  <si>
    <t>Primary Jersey Color Navy Blue, Secondary Color Scarlet Red, Number Red with White Outline, Numbers  on sleeves, School Mascot name on chest in red,  2 two color School Logo on Neck</t>
  </si>
  <si>
    <t>Primary Jersey Color: White, Secondary Color: Navy Blue, Number Navy Blue with Red Outline, Numbers on sleeves, School Mascot name on chest in Navy Blue, 2 two color School Logo on Neck</t>
  </si>
  <si>
    <t>Base Red, white at neck and red on sides - 2 color embroidered Navy/White</t>
  </si>
  <si>
    <t>In white - Justice High School Cheer inside megaphone logo</t>
  </si>
  <si>
    <t>Navy Blue with white with 2 color logo - red/white</t>
  </si>
  <si>
    <t>Nike Reversible Tank NK867766</t>
  </si>
  <si>
    <t>Navy/White, School 2 color logo &amp; "Basketball"  embroidered on left chest</t>
  </si>
  <si>
    <t>White, Navy Blue Lower side panel, Scarlet side stripe,  School logo 2 color sublimated on right and left side panels</t>
  </si>
  <si>
    <t xml:space="preserve">Navy Blue, White Lower side panel, Scarlet side stripe,  School logo 2 color sublimated on right and left side panels </t>
  </si>
  <si>
    <t>Nike Men's Team Unitard 519982</t>
  </si>
  <si>
    <t>Logo Screened on the Front with nickname on the back (Navy with white trim)</t>
  </si>
  <si>
    <t>Logo Screened on the front with nickname on the back (Scarlet with white trim)</t>
  </si>
  <si>
    <t>Logo Screened on the Front with nickname on the back (Navy with White Trim)</t>
  </si>
  <si>
    <t>Rudis Triumpent</t>
  </si>
  <si>
    <t>Navy - Red/White 2 color , Team Logo on left leg, school name on back</t>
  </si>
  <si>
    <t>Body-Team White, Team Navy, Side Inset Team Scarlet, Mascot Name printed Team Scarlet-Michigan State Font, Mascot Name outlined in Team Navy, Numbers printed in Team Navy-Michigan State Font, Numbers outlined in Team Scarlet</t>
  </si>
  <si>
    <t>Body-Team White, Side Inset- Team Scarlet, Right Leg printed 2 color logo</t>
  </si>
  <si>
    <t>Body- Team Navy, Side Inset- Team Scarlet,Team White, Right leg printed 2 color logo</t>
  </si>
  <si>
    <t>Body color: team white, neck band and sleeve band color: team crimson, neck inset color and arrows: team navy - front name text: "Justice", 2.5 inches, fill color: team crimson, name outline color: team navy, 8 inch back number</t>
  </si>
  <si>
    <t>1 color School (white) Logo On Front Left Leg</t>
  </si>
  <si>
    <t>1 color School (Navy) Logo On Front Left Leg</t>
  </si>
  <si>
    <t xml:space="preserve"> 1 color (white) School Logo On Front Left Leg</t>
  </si>
  <si>
    <t xml:space="preserve">Under Armour - UJUJ10W </t>
  </si>
  <si>
    <t>Under Armour -  UJUJ10W</t>
  </si>
  <si>
    <t xml:space="preserve">  2 color Logo on Front- Embroidered</t>
  </si>
  <si>
    <t>White with blue in stitching/bordering; School name on Front w/number, logo on back by neck w/number - 1 color</t>
  </si>
  <si>
    <t>Body: midnight navy, body stripes: university red, c-sleeves: university red, School name on Front with number, logo on back by neck with number - 1 color</t>
  </si>
  <si>
    <t>White with blue stitching/bordering; Logo on right leg  1 color</t>
  </si>
  <si>
    <t>Blue with red stitching/bordering; Logo on right leg 1 color</t>
  </si>
  <si>
    <t>School name on Front w/number, logo on back by neck w/number   1 color</t>
  </si>
  <si>
    <t>School name imprinted on side, aluminum, 24" x 24"</t>
  </si>
  <si>
    <r>
      <t xml:space="preserve">MANUFACTURER AND PRODUCT CODE (to complete for "or equal" product </t>
    </r>
    <r>
      <rPr>
        <b/>
        <u/>
        <sz val="12"/>
        <color rgb="FF000000"/>
        <rFont val="Calibri"/>
        <family val="2"/>
      </rPr>
      <t>and</t>
    </r>
    <r>
      <rPr>
        <b/>
        <sz val="12"/>
        <color rgb="FF000000"/>
        <rFont val="Calibri"/>
        <family val="2"/>
      </rPr>
      <t xml:space="preserve"> for items with no SKU standard)</t>
    </r>
  </si>
  <si>
    <r>
      <t xml:space="preserve">MANUFACTURER AND PRODUCT CODE (to complete for "or equal" product </t>
    </r>
    <r>
      <rPr>
        <b/>
        <u/>
        <sz val="12"/>
        <color rgb="FF000000"/>
        <rFont val="Calibri"/>
        <family val="2"/>
      </rPr>
      <t xml:space="preserve">and </t>
    </r>
    <r>
      <rPr>
        <b/>
        <sz val="12"/>
        <color rgb="FF000000"/>
        <rFont val="Calibri"/>
        <family val="2"/>
      </rPr>
      <t>for items with no SKU standard)</t>
    </r>
  </si>
  <si>
    <r>
      <t>4. Information entered in the excel sheet shall be</t>
    </r>
    <r>
      <rPr>
        <b/>
        <sz val="12"/>
        <rFont val="Arial"/>
        <family val="2"/>
      </rPr>
      <t xml:space="preserve"> typed</t>
    </r>
    <r>
      <rPr>
        <sz val="12"/>
        <rFont val="Arial"/>
        <family val="2"/>
      </rPr>
      <t>, do not complete the excel sheet by hand.</t>
    </r>
  </si>
  <si>
    <r>
      <t xml:space="preserve">5. If an "or equal" item is to be bid and for items with no SKU Standard, bidders shall complete </t>
    </r>
    <r>
      <rPr>
        <b/>
        <sz val="12"/>
        <rFont val="Arial"/>
        <family val="2"/>
      </rPr>
      <t xml:space="preserve">column D </t>
    </r>
    <r>
      <rPr>
        <sz val="12"/>
        <rFont val="Arial"/>
        <family val="2"/>
      </rPr>
      <t xml:space="preserve">(Manufacturer and Product Code). Bidders shall enter unit prices in </t>
    </r>
    <r>
      <rPr>
        <b/>
        <sz val="12"/>
        <rFont val="Arial"/>
        <family val="2"/>
      </rPr>
      <t>column H</t>
    </r>
    <r>
      <rPr>
        <sz val="12"/>
        <rFont val="Arial"/>
        <family val="2"/>
      </rPr>
      <t xml:space="preserve"> (Unit Price). Other columns do not need to be completed.</t>
    </r>
  </si>
  <si>
    <r>
      <t xml:space="preserve">6. Submit </t>
    </r>
    <r>
      <rPr>
        <b/>
        <sz val="12"/>
        <rFont val="Arial"/>
        <family val="2"/>
      </rPr>
      <t>ONE (1) ELECTRONIC COPY</t>
    </r>
    <r>
      <rPr>
        <sz val="12"/>
        <rFont val="Arial"/>
        <family val="2"/>
      </rPr>
      <t xml:space="preserve"> on a USB Flash drive and </t>
    </r>
    <r>
      <rPr>
        <b/>
        <sz val="12"/>
        <rFont val="Arial"/>
        <family val="2"/>
      </rPr>
      <t>FIVE (5) PRINTED COPIES</t>
    </r>
    <r>
      <rPr>
        <sz val="12"/>
        <rFont val="Arial"/>
        <family val="2"/>
      </rPr>
      <t xml:space="preserve"> of the Pricing Schedule. For the electronic copy, the Pricing Schedule shall be an excel file not a scanned copy of the Pricing Schedule. Bids submitted without the electronic version or the hard copies of the pricing schedule may result in rejection of the bid.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</si>
</sst>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sz val="12"/>
      <color rgb="FF000000"/>
      <name val="Calibri"/>
      <family val="2"/>
    </font>
    <font>
      <b/>
      <sz val="12"/>
      <color rgb="FF000000"/>
      <name val="Calibri"/>
      <family val="2"/>
    </font>
    <font>
      <b/>
      <sz val="14"/>
      <color rgb="FF000000"/>
      <name val="Calibri"/>
      <family val="2"/>
    </font>
    <font>
      <sz val="12"/>
      <name val="Calibri"/>
      <family val="2"/>
    </font>
    <font>
      <b/>
      <sz val="12"/>
      <name val="Calibri"/>
      <family val="2"/>
    </font>
    <font>
      <i/>
      <sz val="12"/>
      <name val="Calibri"/>
      <family val="2"/>
    </font>
    <font>
      <b/>
      <sz val="12"/>
      <color theme="1"/>
      <name val="Calibri"/>
      <family val="2"/>
      <scheme val="minor"/>
    </font>
    <font>
      <sz val="12"/>
      <color theme="1"/>
      <name val="Calibri"/>
      <family val="2"/>
      <scheme val="minor"/>
    </font>
    <font>
      <b/>
      <sz val="11"/>
      <color rgb="FFFF0000"/>
      <name val="Calibri"/>
      <family val="2"/>
      <scheme val="minor"/>
    </font>
    <font>
      <sz val="12"/>
      <color rgb="FFFF0000"/>
      <name val="Calibri"/>
      <family val="2"/>
      <scheme val="minor"/>
    </font>
    <font>
      <sz val="12"/>
      <name val="Calibri"/>
      <family val="2"/>
      <scheme val="minor"/>
    </font>
    <font>
      <sz val="11"/>
      <color rgb="FF000000"/>
      <name val="Calibri"/>
      <family val="2"/>
      <scheme val="minor"/>
    </font>
    <font>
      <sz val="11"/>
      <name val="Calibri"/>
      <family val="2"/>
      <scheme val="minor"/>
    </font>
    <font>
      <b/>
      <sz val="11"/>
      <name val="Calibri"/>
      <family val="2"/>
      <scheme val="minor"/>
    </font>
    <font>
      <sz val="11"/>
      <name val="Calibri"/>
      <family val="2"/>
    </font>
    <font>
      <sz val="11"/>
      <color rgb="FF000000"/>
      <name val="Calibri"/>
      <family val="2"/>
    </font>
    <font>
      <b/>
      <sz val="11"/>
      <name val="Calibri"/>
      <family val="2"/>
    </font>
    <font>
      <b/>
      <sz val="14"/>
      <color theme="0"/>
      <name val="Arial"/>
      <family val="2"/>
    </font>
    <font>
      <b/>
      <sz val="11"/>
      <color theme="1"/>
      <name val="Arial"/>
      <family val="2"/>
    </font>
    <font>
      <b/>
      <u/>
      <sz val="12"/>
      <color theme="1"/>
      <name val="Arial"/>
      <family val="2"/>
    </font>
    <font>
      <sz val="11"/>
      <color theme="1"/>
      <name val="Arial"/>
      <family val="2"/>
    </font>
    <font>
      <b/>
      <sz val="12"/>
      <color rgb="FFFF0000"/>
      <name val="Arial"/>
      <family val="2"/>
    </font>
    <font>
      <sz val="12"/>
      <name val="Arial"/>
      <family val="2"/>
    </font>
    <font>
      <b/>
      <sz val="12"/>
      <name val="Arial"/>
      <family val="2"/>
    </font>
    <font>
      <sz val="12"/>
      <color theme="1"/>
      <name val="Arial"/>
      <family val="2"/>
    </font>
    <font>
      <b/>
      <u/>
      <sz val="12"/>
      <name val="Arial"/>
      <family val="2"/>
    </font>
    <font>
      <b/>
      <u/>
      <sz val="12"/>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8"/>
        <bgColor indexed="64"/>
      </patternFill>
    </fill>
    <fill>
      <patternFill patternType="solid">
        <fgColor theme="0"/>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49">
    <xf numFmtId="0" fontId="0" fillId="0" borderId="0" xfId="0"/>
    <xf numFmtId="0" fontId="0" fillId="0" borderId="0" xfId="0" applyAlignment="1">
      <alignment horizontal="left" vertical="center" wrapText="1"/>
    </xf>
    <xf numFmtId="0" fontId="0" fillId="0" borderId="0" xfId="0" applyAlignment="1">
      <alignment horizontal="center"/>
    </xf>
    <xf numFmtId="0" fontId="4" fillId="0" borderId="3" xfId="0" applyFont="1" applyBorder="1" applyAlignment="1">
      <alignment horizontal="left" vertical="center" wrapText="1"/>
    </xf>
    <xf numFmtId="0" fontId="3" fillId="0" borderId="3" xfId="0" applyFont="1" applyBorder="1" applyAlignment="1">
      <alignment horizontal="left"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horizontal="center"/>
    </xf>
    <xf numFmtId="0" fontId="10" fillId="0" borderId="0" xfId="0" applyFont="1"/>
    <xf numFmtId="0" fontId="10"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0" fontId="4" fillId="0" borderId="2"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6" fillId="5" borderId="0" xfId="0" applyFont="1" applyFill="1" applyBorder="1" applyAlignment="1">
      <alignment horizontal="left" vertical="center" wrapText="1"/>
    </xf>
    <xf numFmtId="164" fontId="0" fillId="0" borderId="0" xfId="0" applyNumberFormat="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Border="1" applyAlignment="1">
      <alignment vertical="center" wrapText="1"/>
    </xf>
    <xf numFmtId="164" fontId="10" fillId="0" borderId="3" xfId="0" applyNumberFormat="1"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vertical="center" wrapText="1"/>
    </xf>
    <xf numFmtId="164" fontId="0" fillId="0" borderId="3" xfId="0" applyNumberFormat="1" applyBorder="1" applyAlignment="1">
      <alignment horizontal="center" vertical="center" wrapText="1"/>
    </xf>
    <xf numFmtId="0" fontId="3"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5"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9" fillId="4" borderId="3" xfId="0" applyFont="1" applyFill="1" applyBorder="1" applyAlignment="1">
      <alignment horizontal="center" vertical="center" wrapText="1"/>
    </xf>
    <xf numFmtId="164" fontId="9" fillId="0" borderId="3" xfId="0" applyNumberFormat="1" applyFont="1" applyBorder="1" applyAlignment="1">
      <alignment horizontal="center" vertical="center" wrapText="1"/>
    </xf>
    <xf numFmtId="0" fontId="10" fillId="0" borderId="0" xfId="0" applyFont="1" applyAlignment="1">
      <alignment horizontal="center"/>
    </xf>
    <xf numFmtId="0" fontId="0" fillId="0" borderId="0" xfId="0" applyAlignment="1">
      <alignment vertical="center"/>
    </xf>
    <xf numFmtId="0" fontId="0" fillId="0" borderId="0" xfId="0" applyAlignment="1">
      <alignment horizontal="center"/>
    </xf>
    <xf numFmtId="0" fontId="4"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0" fontId="6" fillId="0" borderId="3" xfId="0" applyFont="1"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horizontal="center" vertical="center" wrapText="1"/>
    </xf>
    <xf numFmtId="0" fontId="9" fillId="0" borderId="3" xfId="0" applyFont="1" applyBorder="1" applyAlignment="1">
      <alignment horizontal="center" vertical="center" wrapText="1"/>
    </xf>
    <xf numFmtId="0" fontId="9" fillId="4" borderId="3" xfId="0" applyFont="1" applyFill="1" applyBorder="1" applyAlignment="1">
      <alignment vertical="center" wrapText="1"/>
    </xf>
    <xf numFmtId="0" fontId="10" fillId="0" borderId="3" xfId="0" applyFont="1" applyFill="1" applyBorder="1" applyAlignment="1">
      <alignment vertical="center" wrapText="1"/>
    </xf>
    <xf numFmtId="0" fontId="0" fillId="0" borderId="3" xfId="0" applyFont="1" applyFill="1" applyBorder="1" applyAlignment="1">
      <alignment vertical="center" wrapText="1"/>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164" fontId="9" fillId="0" borderId="7" xfId="0" applyNumberFormat="1" applyFont="1" applyBorder="1" applyAlignment="1">
      <alignment horizontal="center" vertical="center" wrapText="1"/>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0" fillId="0" borderId="7" xfId="0" applyBorder="1" applyAlignment="1">
      <alignment horizontal="left" vertical="center" wrapText="1"/>
    </xf>
    <xf numFmtId="0" fontId="0" fillId="0" borderId="7" xfId="0" applyFill="1" applyBorder="1" applyAlignment="1">
      <alignment horizontal="left"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15" fillId="0" borderId="3" xfId="0" applyFont="1" applyBorder="1" applyAlignment="1">
      <alignment horizontal="left" vertical="center" wrapText="1"/>
    </xf>
    <xf numFmtId="0" fontId="0" fillId="0" borderId="3" xfId="0" applyFont="1" applyBorder="1" applyAlignment="1">
      <alignment horizontal="left" vertical="center" wrapText="1"/>
    </xf>
    <xf numFmtId="0" fontId="15" fillId="0" borderId="3"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0" fontId="0" fillId="0" borderId="0" xfId="0" applyAlignment="1">
      <alignment horizontal="center" vertical="center"/>
    </xf>
    <xf numFmtId="0" fontId="0" fillId="3" borderId="7" xfId="0" applyFill="1" applyBorder="1" applyAlignment="1">
      <alignment horizontal="center"/>
    </xf>
    <xf numFmtId="0" fontId="0" fillId="0" borderId="3"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Alignment="1">
      <alignment horizontal="left" vertical="center" wrapText="1"/>
    </xf>
    <xf numFmtId="164" fontId="9" fillId="4" borderId="3"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0" fontId="0" fillId="0" borderId="3" xfId="0" applyFont="1" applyBorder="1" applyAlignment="1">
      <alignment vertical="center" wrapText="1"/>
    </xf>
    <xf numFmtId="164" fontId="0"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0" xfId="0" applyFont="1"/>
    <xf numFmtId="0" fontId="10" fillId="0" borderId="0" xfId="0" applyFont="1" applyBorder="1" applyAlignment="1">
      <alignment horizontal="left" vertical="center" wrapText="1"/>
    </xf>
    <xf numFmtId="0" fontId="10" fillId="0" borderId="0" xfId="0" applyFont="1" applyFill="1" applyAlignment="1">
      <alignment horizontal="center" vertical="center" wrapText="1"/>
    </xf>
    <xf numFmtId="164" fontId="10" fillId="0" borderId="0" xfId="0" applyNumberFormat="1" applyFont="1" applyAlignment="1">
      <alignment horizontal="center" vertical="center" wrapText="1"/>
    </xf>
    <xf numFmtId="164" fontId="10" fillId="0" borderId="0" xfId="0" applyNumberFormat="1" applyFont="1" applyAlignment="1">
      <alignment horizontal="center"/>
    </xf>
    <xf numFmtId="164" fontId="15" fillId="0" borderId="3" xfId="0" applyNumberFormat="1" applyFont="1" applyFill="1" applyBorder="1" applyAlignment="1">
      <alignment horizontal="center" vertical="center" wrapText="1"/>
    </xf>
    <xf numFmtId="0" fontId="15" fillId="0" borderId="3" xfId="0" applyFont="1" applyBorder="1" applyAlignment="1">
      <alignment vertical="center" wrapText="1"/>
    </xf>
    <xf numFmtId="0" fontId="0" fillId="0" borderId="7" xfId="0" applyBorder="1" applyAlignment="1">
      <alignment horizontal="center" vertical="center" wrapText="1"/>
    </xf>
    <xf numFmtId="164" fontId="10" fillId="0" borderId="7" xfId="0" applyNumberFormat="1" applyFont="1" applyFill="1" applyBorder="1" applyAlignment="1">
      <alignment horizontal="center" vertical="center" wrapText="1"/>
    </xf>
    <xf numFmtId="0" fontId="0" fillId="0" borderId="7" xfId="0" applyBorder="1" applyAlignment="1">
      <alignment vertical="center" wrapText="1"/>
    </xf>
    <xf numFmtId="164" fontId="0" fillId="0" borderId="7" xfId="0" applyNumberFormat="1" applyBorder="1" applyAlignment="1">
      <alignment horizontal="center" vertical="center" wrapText="1"/>
    </xf>
    <xf numFmtId="0" fontId="0" fillId="0" borderId="7" xfId="0" applyFill="1" applyBorder="1" applyAlignment="1">
      <alignment vertical="center" wrapText="1"/>
    </xf>
    <xf numFmtId="0" fontId="0" fillId="0" borderId="7" xfId="0" applyFill="1" applyBorder="1" applyAlignment="1">
      <alignment horizontal="center" vertical="center" wrapText="1"/>
    </xf>
    <xf numFmtId="164" fontId="0" fillId="0" borderId="7" xfId="0" applyNumberFormat="1" applyFill="1" applyBorder="1" applyAlignment="1">
      <alignment horizontal="center" vertical="center" wrapText="1"/>
    </xf>
    <xf numFmtId="0" fontId="0" fillId="0" borderId="7" xfId="0" applyFont="1" applyFill="1" applyBorder="1" applyAlignment="1">
      <alignment vertical="center" wrapText="1"/>
    </xf>
    <xf numFmtId="0" fontId="15" fillId="0" borderId="7" xfId="0" applyFont="1" applyBorder="1" applyAlignment="1">
      <alignment horizontal="left" vertical="center" wrapText="1"/>
    </xf>
    <xf numFmtId="0" fontId="14" fillId="0" borderId="3" xfId="0" applyFont="1" applyBorder="1" applyAlignment="1">
      <alignment horizontal="center" vertical="center" wrapText="1"/>
    </xf>
    <xf numFmtId="0" fontId="3" fillId="0" borderId="2" xfId="0" applyFont="1" applyBorder="1" applyAlignment="1">
      <alignment horizontal="center" vertical="center"/>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15" fillId="0" borderId="7" xfId="0" applyFont="1" applyFill="1" applyBorder="1" applyAlignment="1">
      <alignment horizontal="center" vertical="center" wrapText="1"/>
    </xf>
    <xf numFmtId="0" fontId="13" fillId="0" borderId="3" xfId="0" applyFont="1" applyFill="1" applyBorder="1" applyAlignment="1">
      <alignment vertical="center" wrapText="1"/>
    </xf>
    <xf numFmtId="0" fontId="3" fillId="0" borderId="2" xfId="0" applyFont="1" applyFill="1" applyBorder="1" applyAlignment="1">
      <alignment horizontal="center" vertical="center"/>
    </xf>
    <xf numFmtId="0" fontId="20" fillId="6"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Alignment="1">
      <alignment vertical="center" wrapText="1"/>
    </xf>
    <xf numFmtId="0" fontId="24"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28" fillId="0" borderId="0" xfId="0" applyFont="1" applyBorder="1" applyAlignment="1">
      <alignment horizontal="left" vertical="center" wrapText="1"/>
    </xf>
    <xf numFmtId="0" fontId="27" fillId="0" borderId="0" xfId="0" applyFont="1" applyAlignment="1">
      <alignment vertical="center" wrapText="1"/>
    </xf>
    <xf numFmtId="0" fontId="25" fillId="0" borderId="0" xfId="0" applyFont="1" applyFill="1" applyBorder="1" applyAlignment="1">
      <alignment vertical="center" wrapText="1"/>
    </xf>
    <xf numFmtId="0" fontId="9" fillId="0" borderId="3" xfId="0" applyFont="1" applyFill="1" applyBorder="1" applyAlignment="1">
      <alignment horizontal="center" vertical="center" wrapText="1"/>
    </xf>
    <xf numFmtId="0" fontId="0" fillId="7" borderId="3" xfId="0" applyFill="1" applyBorder="1" applyAlignment="1">
      <alignment vertical="center" wrapText="1"/>
    </xf>
    <xf numFmtId="0" fontId="13" fillId="0" borderId="7" xfId="0" applyFont="1" applyFill="1" applyBorder="1" applyAlignment="1">
      <alignment vertical="center" wrapText="1"/>
    </xf>
    <xf numFmtId="0" fontId="13" fillId="0" borderId="7"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4" fillId="0" borderId="3" xfId="0" applyFont="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15" fillId="0" borderId="3" xfId="0" applyFont="1" applyBorder="1" applyAlignment="1" applyProtection="1">
      <alignment vertical="center"/>
    </xf>
    <xf numFmtId="0" fontId="15" fillId="0" borderId="3" xfId="0" applyFont="1" applyBorder="1" applyAlignment="1" applyProtection="1">
      <alignment horizontal="left" vertical="center" wrapText="1"/>
    </xf>
    <xf numFmtId="0" fontId="0" fillId="0" borderId="3" xfId="0" applyBorder="1" applyAlignment="1" applyProtection="1">
      <alignment horizontal="center" vertical="center"/>
    </xf>
    <xf numFmtId="0" fontId="0" fillId="0" borderId="3" xfId="0" applyBorder="1" applyAlignment="1" applyProtection="1">
      <alignment vertical="center"/>
      <protection locked="0"/>
    </xf>
    <xf numFmtId="164" fontId="0" fillId="0" borderId="3" xfId="0" applyNumberFormat="1" applyBorder="1" applyAlignment="1" applyProtection="1">
      <alignment horizontal="center" vertical="center"/>
      <protection locked="0"/>
    </xf>
    <xf numFmtId="0" fontId="0" fillId="0" borderId="3" xfId="0" applyBorder="1" applyAlignment="1" applyProtection="1">
      <alignment vertical="center" wrapText="1"/>
      <protection locked="0"/>
    </xf>
    <xf numFmtId="164" fontId="0" fillId="0" borderId="3" xfId="0" applyNumberFormat="1" applyBorder="1" applyAlignment="1" applyProtection="1">
      <alignment horizontal="center" vertical="center" wrapText="1"/>
      <protection locked="0"/>
    </xf>
    <xf numFmtId="0" fontId="10" fillId="0" borderId="3" xfId="0" applyFont="1" applyBorder="1" applyAlignment="1" applyProtection="1">
      <alignment vertical="center" wrapText="1"/>
      <protection locked="0"/>
    </xf>
    <xf numFmtId="0" fontId="9" fillId="4" borderId="3" xfId="0" applyFont="1" applyFill="1" applyBorder="1" applyAlignment="1" applyProtection="1">
      <alignment vertical="center" wrapText="1"/>
      <protection locked="0"/>
    </xf>
    <xf numFmtId="164" fontId="10" fillId="0" borderId="3" xfId="0" applyNumberFormat="1" applyFont="1" applyBorder="1" applyAlignment="1" applyProtection="1">
      <alignment horizontal="center" vertical="center" wrapText="1"/>
      <protection locked="0"/>
    </xf>
    <xf numFmtId="164" fontId="9" fillId="4" borderId="3" xfId="0" applyNumberFormat="1"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1" fillId="0" borderId="3"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164" fontId="2" fillId="0" borderId="3" xfId="0" applyNumberFormat="1" applyFont="1" applyFill="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0" fillId="0" borderId="7" xfId="0" applyBorder="1" applyAlignment="1" applyProtection="1">
      <alignment vertical="center" wrapText="1"/>
      <protection locked="0"/>
    </xf>
    <xf numFmtId="164" fontId="0" fillId="0" borderId="7" xfId="0" applyNumberFormat="1" applyBorder="1" applyAlignment="1" applyProtection="1">
      <alignment horizontal="center" vertical="center" wrapText="1"/>
      <protection locked="0"/>
    </xf>
    <xf numFmtId="0" fontId="0" fillId="0" borderId="7" xfId="0" applyFill="1" applyBorder="1" applyAlignment="1" applyProtection="1">
      <alignment vertical="center" wrapText="1"/>
      <protection locked="0"/>
    </xf>
    <xf numFmtId="164" fontId="0" fillId="0" borderId="7" xfId="0" applyNumberForma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64" fontId="10" fillId="0" borderId="3"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3" fillId="0" borderId="4" xfId="0" applyFont="1" applyBorder="1" applyAlignment="1">
      <alignment horizontal="left" vertical="center" wrapText="1"/>
    </xf>
    <xf numFmtId="0" fontId="6" fillId="0" borderId="4" xfId="0" applyFont="1" applyBorder="1" applyAlignment="1">
      <alignment horizontal="left" vertical="center" wrapText="1"/>
    </xf>
    <xf numFmtId="0" fontId="0" fillId="0" borderId="5"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5" xfId="0" applyFont="1" applyFill="1" applyBorder="1" applyAlignment="1">
      <alignment horizontal="left" vertical="center" wrapText="1"/>
    </xf>
    <xf numFmtId="0" fontId="0" fillId="0" borderId="0" xfId="0" applyAlignment="1">
      <alignment wrapText="1"/>
    </xf>
    <xf numFmtId="0" fontId="3" fillId="0" borderId="2"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4" fontId="0" fillId="0" borderId="3" xfId="0" applyNumberFormat="1"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164" fontId="15" fillId="0" borderId="3" xfId="0" applyNumberFormat="1" applyFont="1" applyFill="1" applyBorder="1" applyAlignment="1" applyProtection="1">
      <alignment horizontal="center" vertical="center" wrapText="1"/>
      <protection locked="0"/>
    </xf>
    <xf numFmtId="164" fontId="0" fillId="0" borderId="3" xfId="0" applyNumberFormat="1" applyFont="1" applyFill="1" applyBorder="1" applyAlignment="1" applyProtection="1">
      <alignment horizontal="center" vertical="center" wrapText="1"/>
      <protection locked="0"/>
    </xf>
    <xf numFmtId="164" fontId="10" fillId="0" borderId="7" xfId="0" applyNumberFormat="1" applyFont="1" applyFill="1" applyBorder="1" applyAlignment="1" applyProtection="1">
      <alignment horizontal="center" vertical="center" wrapText="1"/>
      <protection locked="0"/>
    </xf>
    <xf numFmtId="164" fontId="15" fillId="0" borderId="3" xfId="0" applyNumberFormat="1" applyFont="1" applyBorder="1" applyAlignment="1" applyProtection="1">
      <alignment horizontal="center" vertical="center" wrapText="1"/>
      <protection locked="0"/>
    </xf>
    <xf numFmtId="0" fontId="5" fillId="3" borderId="3" xfId="0" applyFont="1" applyFill="1" applyBorder="1" applyAlignment="1">
      <alignment horizontal="center" vertical="center"/>
    </xf>
    <xf numFmtId="0" fontId="9" fillId="2" borderId="3" xfId="0" applyFont="1" applyFill="1" applyBorder="1" applyAlignment="1">
      <alignment horizontal="left"/>
    </xf>
    <xf numFmtId="0" fontId="9" fillId="2" borderId="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left"/>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3" xfId="0" applyFont="1" applyFill="1" applyBorder="1" applyAlignment="1">
      <alignment horizontal="left"/>
    </xf>
    <xf numFmtId="0" fontId="9" fillId="4"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2" fillId="2" borderId="3" xfId="0" applyFont="1" applyFill="1" applyBorder="1" applyAlignment="1">
      <alignment horizontal="left"/>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5"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5" xfId="0" applyFont="1" applyFill="1" applyBorder="1" applyAlignment="1">
      <alignment horizontal="center" vertical="center"/>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5" fillId="3" borderId="7" xfId="0" applyFont="1" applyFill="1" applyBorder="1" applyAlignment="1">
      <alignment horizontal="center" vertical="center"/>
    </xf>
    <xf numFmtId="0" fontId="9" fillId="2" borderId="13" xfId="0" applyFont="1" applyFill="1" applyBorder="1" applyAlignment="1">
      <alignment horizontal="left"/>
    </xf>
    <xf numFmtId="0" fontId="9" fillId="2" borderId="14" xfId="0" applyFont="1" applyFill="1" applyBorder="1" applyAlignment="1">
      <alignment horizontal="left"/>
    </xf>
    <xf numFmtId="0" fontId="9" fillId="2" borderId="15" xfId="0" applyFont="1" applyFill="1" applyBorder="1" applyAlignment="1">
      <alignment horizontal="left"/>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9" fillId="2" borderId="8" xfId="0" applyFont="1" applyFill="1" applyBorder="1" applyAlignment="1">
      <alignment horizontal="left"/>
    </xf>
    <xf numFmtId="0" fontId="9" fillId="2" borderId="9" xfId="0" applyFont="1" applyFill="1" applyBorder="1" applyAlignment="1">
      <alignment horizontal="left"/>
    </xf>
    <xf numFmtId="0" fontId="9" fillId="2" borderId="5" xfId="0" applyFont="1" applyFill="1" applyBorder="1" applyAlignment="1">
      <alignment horizontal="left"/>
    </xf>
    <xf numFmtId="0" fontId="9" fillId="4" borderId="8" xfId="0" applyFont="1" applyFill="1" applyBorder="1" applyAlignment="1">
      <alignment horizontal="left"/>
    </xf>
    <xf numFmtId="0" fontId="9" fillId="4" borderId="9" xfId="0" applyFont="1" applyFill="1" applyBorder="1" applyAlignment="1">
      <alignment horizontal="left"/>
    </xf>
    <xf numFmtId="0" fontId="9" fillId="4" borderId="5" xfId="0" applyFont="1" applyFill="1" applyBorder="1" applyAlignment="1">
      <alignment horizontal="left"/>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3" borderId="0" xfId="0" applyFont="1" applyFill="1" applyBorder="1" applyAlignment="1">
      <alignment horizontal="center" vertical="center"/>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5" xfId="0" applyFont="1" applyFill="1" applyBorder="1" applyAlignment="1">
      <alignment horizontal="left"/>
    </xf>
    <xf numFmtId="0" fontId="2" fillId="4" borderId="8" xfId="0" applyFont="1" applyFill="1" applyBorder="1" applyAlignment="1">
      <alignment horizontal="left"/>
    </xf>
    <xf numFmtId="0" fontId="2" fillId="4" borderId="9" xfId="0" applyFont="1" applyFill="1" applyBorder="1" applyAlignment="1">
      <alignment horizontal="left"/>
    </xf>
    <xf numFmtId="0" fontId="2" fillId="4" borderId="5" xfId="0" applyFont="1" applyFill="1" applyBorder="1" applyAlignment="1">
      <alignment horizontal="left"/>
    </xf>
    <xf numFmtId="0" fontId="9" fillId="3" borderId="6" xfId="0" applyFont="1" applyFill="1" applyBorder="1" applyAlignment="1">
      <alignment horizontal="center" vertical="center" wrapText="1"/>
    </xf>
    <xf numFmtId="0" fontId="9" fillId="3" borderId="0" xfId="0" applyFont="1" applyFill="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0" borderId="0" xfId="0" applyFill="1" applyAlignment="1">
      <alignment horizontal="center"/>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4" fillId="2" borderId="12" xfId="0" applyFont="1" applyFill="1" applyBorder="1" applyAlignment="1">
      <alignment horizontal="left" vertical="center"/>
    </xf>
    <xf numFmtId="0" fontId="4" fillId="4" borderId="6" xfId="0" applyFont="1" applyFill="1" applyBorder="1" applyAlignment="1">
      <alignment horizontal="left" vertical="center"/>
    </xf>
    <xf numFmtId="0" fontId="4" fillId="4" borderId="0" xfId="0" applyFont="1" applyFill="1" applyBorder="1" applyAlignment="1">
      <alignment horizontal="left" vertical="center"/>
    </xf>
    <xf numFmtId="0" fontId="4" fillId="4" borderId="12" xfId="0" applyFont="1" applyFill="1" applyBorder="1" applyAlignment="1">
      <alignment horizontal="left" vertical="center"/>
    </xf>
    <xf numFmtId="0" fontId="2" fillId="4" borderId="6" xfId="0" applyFont="1" applyFill="1" applyBorder="1" applyAlignment="1">
      <alignment horizontal="left"/>
    </xf>
    <xf numFmtId="0" fontId="2" fillId="4" borderId="0" xfId="0" applyFont="1" applyFill="1" applyBorder="1" applyAlignment="1">
      <alignment horizontal="left"/>
    </xf>
    <xf numFmtId="0" fontId="2" fillId="4" borderId="1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tabSelected="1" topLeftCell="A3" zoomScale="84" zoomScaleNormal="84" workbookViewId="0">
      <selection activeCell="A5" sqref="A5"/>
    </sheetView>
  </sheetViews>
  <sheetFormatPr defaultRowHeight="15" x14ac:dyDescent="0.25"/>
  <cols>
    <col min="1" max="1" width="174.5703125" style="12" customWidth="1"/>
  </cols>
  <sheetData>
    <row r="2" spans="1:1" ht="18" x14ac:dyDescent="0.25">
      <c r="A2" s="107" t="s">
        <v>329</v>
      </c>
    </row>
    <row r="3" spans="1:1" x14ac:dyDescent="0.25">
      <c r="A3" s="108"/>
    </row>
    <row r="4" spans="1:1" ht="15.75" x14ac:dyDescent="0.25">
      <c r="A4" s="109" t="s">
        <v>410</v>
      </c>
    </row>
    <row r="5" spans="1:1" ht="15.75" x14ac:dyDescent="0.25">
      <c r="A5" s="109" t="s">
        <v>328</v>
      </c>
    </row>
    <row r="6" spans="1:1" x14ac:dyDescent="0.25">
      <c r="A6" s="110"/>
    </row>
    <row r="7" spans="1:1" ht="33.75" customHeight="1" x14ac:dyDescent="0.25">
      <c r="A7" s="111" t="s">
        <v>369</v>
      </c>
    </row>
    <row r="8" spans="1:1" ht="33.75" customHeight="1" x14ac:dyDescent="0.25">
      <c r="A8" s="111"/>
    </row>
    <row r="9" spans="1:1" ht="33.75" customHeight="1" x14ac:dyDescent="0.25">
      <c r="A9" s="114"/>
    </row>
    <row r="10" spans="1:1" ht="50.25" customHeight="1" x14ac:dyDescent="0.25">
      <c r="A10" s="112" t="s">
        <v>427</v>
      </c>
    </row>
    <row r="11" spans="1:1" ht="40.5" customHeight="1" x14ac:dyDescent="0.25">
      <c r="A11" s="112" t="s">
        <v>425</v>
      </c>
    </row>
    <row r="12" spans="1:1" ht="60" customHeight="1" x14ac:dyDescent="0.25">
      <c r="A12" s="113" t="s">
        <v>428</v>
      </c>
    </row>
    <row r="13" spans="1:1" ht="42" customHeight="1" x14ac:dyDescent="0.25">
      <c r="A13" s="113" t="s">
        <v>481</v>
      </c>
    </row>
    <row r="14" spans="1:1" ht="47.25" customHeight="1" x14ac:dyDescent="0.25">
      <c r="A14" s="113" t="s">
        <v>482</v>
      </c>
    </row>
    <row r="15" spans="1:1" ht="73.5" customHeight="1" x14ac:dyDescent="0.25">
      <c r="A15" s="116" t="s">
        <v>483</v>
      </c>
    </row>
    <row r="16" spans="1:1" ht="58.5" customHeight="1" x14ac:dyDescent="0.25">
      <c r="A16" s="113" t="s">
        <v>429</v>
      </c>
    </row>
    <row r="17" spans="1:1" ht="57" customHeight="1" x14ac:dyDescent="0.25">
      <c r="A17" s="116" t="s">
        <v>430</v>
      </c>
    </row>
    <row r="18" spans="1:1" ht="39.75" customHeight="1" x14ac:dyDescent="0.25">
      <c r="A18" s="115" t="s">
        <v>426</v>
      </c>
    </row>
    <row r="19" spans="1:1" x14ac:dyDescent="0.25">
      <c r="A19" s="115"/>
    </row>
  </sheetData>
  <sheetProtection algorithmName="SHA-512" hashValue="T0sAmymTYHUJcscrpzAdU7i2Zm+XPZrHW3ZbA7bDu65n3AVdQcVh96gqfNIKdvIbjkFvKHX2ovj8eYSIKYwW3Q==" saltValue="VIyzGmMYee5Pn457l4JWAw==" spinCount="100000" sheet="1" objects="1" scenarios="1" select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workbookViewId="0">
      <selection activeCell="H40" sqref="H40"/>
    </sheetView>
  </sheetViews>
  <sheetFormatPr defaultRowHeight="15" x14ac:dyDescent="0.25"/>
  <cols>
    <col min="1" max="1" width="9.140625" style="68"/>
    <col min="2" max="2" width="22.85546875" customWidth="1"/>
    <col min="3" max="3" width="31" style="12" customWidth="1"/>
    <col min="4" max="4" width="31.42578125" style="12" customWidth="1"/>
    <col min="5" max="5" width="14.85546875" customWidth="1"/>
    <col min="6" max="6" width="45.7109375" style="12" customWidth="1"/>
    <col min="7" max="7" width="11.140625" style="2" customWidth="1"/>
    <col min="8" max="8" width="9.140625" style="7"/>
    <col min="9" max="9" width="13.85546875" style="7" customWidth="1"/>
  </cols>
  <sheetData>
    <row r="1" spans="1:9" ht="36.75" customHeight="1" x14ac:dyDescent="0.25">
      <c r="A1" s="179" t="s">
        <v>403</v>
      </c>
      <c r="B1" s="179"/>
      <c r="C1" s="179"/>
      <c r="D1" s="179"/>
      <c r="E1" s="179"/>
      <c r="F1" s="179"/>
      <c r="G1" s="179"/>
      <c r="H1" s="179"/>
      <c r="I1" s="179"/>
    </row>
    <row r="2" spans="1:9" s="13" customFormat="1" ht="62.25" customHeight="1" x14ac:dyDescent="0.25">
      <c r="A2" s="45" t="s">
        <v>190</v>
      </c>
      <c r="B2" s="5" t="s">
        <v>302</v>
      </c>
      <c r="C2" s="40" t="s">
        <v>45</v>
      </c>
      <c r="D2" s="40" t="s">
        <v>479</v>
      </c>
      <c r="E2" s="40" t="s">
        <v>1</v>
      </c>
      <c r="F2" s="40" t="s">
        <v>44</v>
      </c>
      <c r="G2" s="5" t="s">
        <v>41</v>
      </c>
      <c r="H2" s="35" t="s">
        <v>42</v>
      </c>
      <c r="I2" s="35" t="s">
        <v>43</v>
      </c>
    </row>
    <row r="3" spans="1:9" s="12" customFormat="1" ht="15.75" x14ac:dyDescent="0.25">
      <c r="A3" s="181" t="s">
        <v>9</v>
      </c>
      <c r="B3" s="181"/>
      <c r="C3" s="181"/>
      <c r="D3" s="181"/>
      <c r="E3" s="181"/>
      <c r="F3" s="181"/>
      <c r="G3" s="181"/>
      <c r="H3" s="181"/>
      <c r="I3" s="181"/>
    </row>
    <row r="4" spans="1:9" s="12" customFormat="1" ht="15.75" x14ac:dyDescent="0.25">
      <c r="A4" s="184" t="s">
        <v>0</v>
      </c>
      <c r="B4" s="185"/>
      <c r="C4" s="185"/>
      <c r="D4" s="185"/>
      <c r="E4" s="185"/>
      <c r="F4" s="185"/>
      <c r="G4" s="185"/>
      <c r="H4" s="185"/>
      <c r="I4" s="186"/>
    </row>
    <row r="5" spans="1:9" s="12" customFormat="1" ht="49.5" customHeight="1" x14ac:dyDescent="0.25">
      <c r="A5" s="44">
        <v>89</v>
      </c>
      <c r="B5" s="25" t="s">
        <v>145</v>
      </c>
      <c r="C5" s="25" t="s">
        <v>146</v>
      </c>
      <c r="D5" s="135"/>
      <c r="E5" s="25" t="s">
        <v>21</v>
      </c>
      <c r="F5" s="25" t="s">
        <v>147</v>
      </c>
      <c r="G5" s="44">
        <v>18</v>
      </c>
      <c r="H5" s="136"/>
      <c r="I5" s="27">
        <f>H5*G5</f>
        <v>0</v>
      </c>
    </row>
    <row r="6" spans="1:9" s="12" customFormat="1" ht="45" x14ac:dyDescent="0.25">
      <c r="A6" s="44">
        <v>90</v>
      </c>
      <c r="B6" s="25" t="s">
        <v>148</v>
      </c>
      <c r="C6" s="25" t="s">
        <v>149</v>
      </c>
      <c r="D6" s="135"/>
      <c r="E6" s="25" t="s">
        <v>22</v>
      </c>
      <c r="F6" s="25" t="s">
        <v>150</v>
      </c>
      <c r="G6" s="44">
        <v>18</v>
      </c>
      <c r="H6" s="136"/>
      <c r="I6" s="27">
        <f t="shared" ref="I6:I8" si="0">H6*G6</f>
        <v>0</v>
      </c>
    </row>
    <row r="7" spans="1:9" s="12" customFormat="1" ht="57" customHeight="1" x14ac:dyDescent="0.25">
      <c r="A7" s="44">
        <v>91</v>
      </c>
      <c r="B7" s="25" t="s">
        <v>151</v>
      </c>
      <c r="C7" s="25" t="s">
        <v>152</v>
      </c>
      <c r="D7" s="135"/>
      <c r="E7" s="25" t="s">
        <v>153</v>
      </c>
      <c r="F7" s="25" t="s">
        <v>355</v>
      </c>
      <c r="G7" s="44">
        <v>18</v>
      </c>
      <c r="H7" s="136"/>
      <c r="I7" s="27">
        <f t="shared" si="0"/>
        <v>0</v>
      </c>
    </row>
    <row r="8" spans="1:9" s="12" customFormat="1" ht="30" x14ac:dyDescent="0.25">
      <c r="A8" s="44">
        <v>92</v>
      </c>
      <c r="B8" s="25" t="s">
        <v>162</v>
      </c>
      <c r="C8" s="25" t="s">
        <v>163</v>
      </c>
      <c r="D8" s="135"/>
      <c r="E8" s="25" t="s">
        <v>164</v>
      </c>
      <c r="F8" s="25" t="s">
        <v>165</v>
      </c>
      <c r="G8" s="44">
        <v>18</v>
      </c>
      <c r="H8" s="136"/>
      <c r="I8" s="27">
        <f t="shared" si="0"/>
        <v>0</v>
      </c>
    </row>
    <row r="9" spans="1:9" s="12" customFormat="1" x14ac:dyDescent="0.25">
      <c r="A9" s="190" t="s">
        <v>154</v>
      </c>
      <c r="B9" s="190"/>
      <c r="C9" s="190"/>
      <c r="D9" s="190"/>
      <c r="E9" s="190"/>
      <c r="F9" s="190"/>
      <c r="G9" s="190"/>
      <c r="H9" s="190"/>
      <c r="I9" s="190"/>
    </row>
    <row r="10" spans="1:9" s="12" customFormat="1" ht="30" x14ac:dyDescent="0.25">
      <c r="A10" s="44">
        <v>93</v>
      </c>
      <c r="B10" s="25" t="s">
        <v>170</v>
      </c>
      <c r="C10" s="25" t="s">
        <v>155</v>
      </c>
      <c r="D10" s="135"/>
      <c r="E10" s="25" t="s">
        <v>156</v>
      </c>
      <c r="F10" s="25" t="s">
        <v>356</v>
      </c>
      <c r="G10" s="44">
        <v>20</v>
      </c>
      <c r="H10" s="136"/>
      <c r="I10" s="27">
        <f>H10*G10</f>
        <v>0</v>
      </c>
    </row>
    <row r="11" spans="1:9" s="12" customFormat="1" x14ac:dyDescent="0.25">
      <c r="A11" s="190" t="s">
        <v>2</v>
      </c>
      <c r="B11" s="190"/>
      <c r="C11" s="190"/>
      <c r="D11" s="190"/>
      <c r="E11" s="190"/>
      <c r="F11" s="190"/>
      <c r="G11" s="190"/>
      <c r="H11" s="190"/>
      <c r="I11" s="190"/>
    </row>
    <row r="12" spans="1:9" s="12" customFormat="1" ht="45" x14ac:dyDescent="0.25">
      <c r="A12" s="44">
        <v>94</v>
      </c>
      <c r="B12" s="25" t="s">
        <v>157</v>
      </c>
      <c r="C12" s="25" t="s">
        <v>158</v>
      </c>
      <c r="D12" s="135"/>
      <c r="E12" s="25" t="s">
        <v>21</v>
      </c>
      <c r="F12" s="25" t="s">
        <v>159</v>
      </c>
      <c r="G12" s="44">
        <v>18</v>
      </c>
      <c r="H12" s="136"/>
      <c r="I12" s="27">
        <f>H12*G12</f>
        <v>0</v>
      </c>
    </row>
    <row r="13" spans="1:9" s="12" customFormat="1" ht="45" x14ac:dyDescent="0.25">
      <c r="A13" s="44">
        <v>95</v>
      </c>
      <c r="B13" s="25" t="s">
        <v>160</v>
      </c>
      <c r="C13" s="25" t="s">
        <v>158</v>
      </c>
      <c r="D13" s="135"/>
      <c r="E13" s="25" t="s">
        <v>22</v>
      </c>
      <c r="F13" s="25" t="s">
        <v>161</v>
      </c>
      <c r="G13" s="44">
        <v>18</v>
      </c>
      <c r="H13" s="136"/>
      <c r="I13" s="27">
        <f>H13*G13</f>
        <v>0</v>
      </c>
    </row>
    <row r="14" spans="1:9" s="12" customFormat="1" x14ac:dyDescent="0.25">
      <c r="A14" s="182" t="s">
        <v>228</v>
      </c>
      <c r="B14" s="182"/>
      <c r="C14" s="182"/>
      <c r="D14" s="182"/>
      <c r="E14" s="182"/>
      <c r="F14" s="182"/>
      <c r="G14" s="182"/>
      <c r="H14" s="182"/>
      <c r="I14" s="182"/>
    </row>
    <row r="15" spans="1:9" s="12" customFormat="1" ht="38.25" customHeight="1" x14ac:dyDescent="0.25">
      <c r="A15" s="44">
        <v>96</v>
      </c>
      <c r="B15" s="25" t="s">
        <v>166</v>
      </c>
      <c r="C15" s="25" t="s">
        <v>167</v>
      </c>
      <c r="D15" s="135"/>
      <c r="E15" s="25" t="s">
        <v>168</v>
      </c>
      <c r="F15" s="25" t="s">
        <v>169</v>
      </c>
      <c r="G15" s="44">
        <v>18</v>
      </c>
      <c r="H15" s="136"/>
      <c r="I15" s="27">
        <f>H15*G15</f>
        <v>0</v>
      </c>
    </row>
    <row r="16" spans="1:9" s="12" customFormat="1" x14ac:dyDescent="0.25">
      <c r="A16" s="189" t="s">
        <v>10</v>
      </c>
      <c r="B16" s="189"/>
      <c r="C16" s="189"/>
      <c r="D16" s="189"/>
      <c r="E16" s="189"/>
      <c r="F16" s="189"/>
      <c r="G16" s="189"/>
      <c r="H16" s="189"/>
      <c r="I16" s="189"/>
    </row>
    <row r="17" spans="1:9" s="12" customFormat="1" x14ac:dyDescent="0.25">
      <c r="A17" s="182" t="s">
        <v>0</v>
      </c>
      <c r="B17" s="182"/>
      <c r="C17" s="182"/>
      <c r="D17" s="182"/>
      <c r="E17" s="182"/>
      <c r="F17" s="182"/>
      <c r="G17" s="182"/>
      <c r="H17" s="182"/>
      <c r="I17" s="182"/>
    </row>
    <row r="18" spans="1:9" s="12" customFormat="1" ht="45" x14ac:dyDescent="0.25">
      <c r="A18" s="44">
        <v>97</v>
      </c>
      <c r="B18" s="25" t="s">
        <v>15</v>
      </c>
      <c r="C18" s="25" t="s">
        <v>171</v>
      </c>
      <c r="D18" s="135"/>
      <c r="E18" s="25" t="s">
        <v>172</v>
      </c>
      <c r="F18" s="25" t="s">
        <v>357</v>
      </c>
      <c r="G18" s="44">
        <v>18</v>
      </c>
      <c r="H18" s="136"/>
      <c r="I18" s="27">
        <f>H18*G18</f>
        <v>0</v>
      </c>
    </row>
    <row r="19" spans="1:9" s="12" customFormat="1" ht="45" x14ac:dyDescent="0.25">
      <c r="A19" s="44">
        <v>98</v>
      </c>
      <c r="B19" s="25" t="s">
        <v>16</v>
      </c>
      <c r="C19" s="25" t="s">
        <v>171</v>
      </c>
      <c r="D19" s="135"/>
      <c r="E19" s="25" t="s">
        <v>139</v>
      </c>
      <c r="F19" s="25" t="s">
        <v>358</v>
      </c>
      <c r="G19" s="44">
        <v>18</v>
      </c>
      <c r="H19" s="136"/>
      <c r="I19" s="27">
        <f t="shared" ref="I19:I21" si="1">H19*G19</f>
        <v>0</v>
      </c>
    </row>
    <row r="20" spans="1:9" s="12" customFormat="1" ht="62.25" customHeight="1" x14ac:dyDescent="0.25">
      <c r="A20" s="44">
        <v>99</v>
      </c>
      <c r="B20" s="25" t="s">
        <v>174</v>
      </c>
      <c r="C20" s="58" t="s">
        <v>418</v>
      </c>
      <c r="D20" s="145"/>
      <c r="E20" s="25" t="s">
        <v>175</v>
      </c>
      <c r="F20" s="25" t="s">
        <v>359</v>
      </c>
      <c r="G20" s="44">
        <v>25</v>
      </c>
      <c r="H20" s="136"/>
      <c r="I20" s="27">
        <f t="shared" si="1"/>
        <v>0</v>
      </c>
    </row>
    <row r="21" spans="1:9" s="12" customFormat="1" ht="30" x14ac:dyDescent="0.25">
      <c r="A21" s="44">
        <v>100</v>
      </c>
      <c r="B21" s="25" t="s">
        <v>162</v>
      </c>
      <c r="C21" s="25" t="s">
        <v>163</v>
      </c>
      <c r="D21" s="135"/>
      <c r="E21" s="25" t="s">
        <v>173</v>
      </c>
      <c r="F21" s="25" t="s">
        <v>165</v>
      </c>
      <c r="G21" s="44">
        <v>18</v>
      </c>
      <c r="H21" s="136"/>
      <c r="I21" s="27">
        <f t="shared" si="1"/>
        <v>0</v>
      </c>
    </row>
    <row r="22" spans="1:9" s="12" customFormat="1" x14ac:dyDescent="0.25">
      <c r="A22" s="190" t="s">
        <v>154</v>
      </c>
      <c r="B22" s="190"/>
      <c r="C22" s="190"/>
      <c r="D22" s="190"/>
      <c r="E22" s="190"/>
      <c r="F22" s="190"/>
      <c r="G22" s="190"/>
      <c r="H22" s="190"/>
      <c r="I22" s="190"/>
    </row>
    <row r="23" spans="1:9" s="12" customFormat="1" ht="30" x14ac:dyDescent="0.25">
      <c r="A23" s="44">
        <v>101</v>
      </c>
      <c r="B23" s="25" t="s">
        <v>170</v>
      </c>
      <c r="C23" s="25" t="s">
        <v>179</v>
      </c>
      <c r="D23" s="135"/>
      <c r="E23" s="25" t="s">
        <v>139</v>
      </c>
      <c r="F23" s="25" t="s">
        <v>180</v>
      </c>
      <c r="G23" s="44">
        <v>20</v>
      </c>
      <c r="H23" s="136"/>
      <c r="I23" s="27">
        <f>H23*G23</f>
        <v>0</v>
      </c>
    </row>
    <row r="24" spans="1:9" s="12" customFormat="1" x14ac:dyDescent="0.25">
      <c r="A24" s="190" t="s">
        <v>2</v>
      </c>
      <c r="B24" s="190"/>
      <c r="C24" s="190"/>
      <c r="D24" s="190"/>
      <c r="E24" s="190"/>
      <c r="F24" s="190"/>
      <c r="G24" s="190"/>
      <c r="H24" s="190"/>
      <c r="I24" s="190"/>
    </row>
    <row r="25" spans="1:9" s="12" customFormat="1" ht="27" customHeight="1" x14ac:dyDescent="0.25">
      <c r="A25" s="44">
        <v>102</v>
      </c>
      <c r="B25" s="25" t="s">
        <v>17</v>
      </c>
      <c r="C25" s="58" t="s">
        <v>178</v>
      </c>
      <c r="D25" s="146"/>
      <c r="E25" s="58" t="s">
        <v>176</v>
      </c>
      <c r="F25" s="58" t="s">
        <v>177</v>
      </c>
      <c r="G25" s="63">
        <v>18</v>
      </c>
      <c r="H25" s="175"/>
      <c r="I25" s="87">
        <f>H25*G25</f>
        <v>0</v>
      </c>
    </row>
    <row r="26" spans="1:9" s="12" customFormat="1" ht="26.25" customHeight="1" x14ac:dyDescent="0.25">
      <c r="A26" s="44">
        <v>103</v>
      </c>
      <c r="B26" s="25" t="s">
        <v>18</v>
      </c>
      <c r="C26" s="25" t="s">
        <v>178</v>
      </c>
      <c r="D26" s="135"/>
      <c r="E26" s="25" t="s">
        <v>139</v>
      </c>
      <c r="F26" s="25" t="s">
        <v>177</v>
      </c>
      <c r="G26" s="44">
        <v>18</v>
      </c>
      <c r="H26" s="136"/>
      <c r="I26" s="87">
        <f>H26*G26</f>
        <v>0</v>
      </c>
    </row>
    <row r="27" spans="1:9" s="12" customFormat="1" x14ac:dyDescent="0.25">
      <c r="A27" s="182" t="s">
        <v>228</v>
      </c>
      <c r="B27" s="182"/>
      <c r="C27" s="182"/>
      <c r="D27" s="182"/>
      <c r="E27" s="182"/>
      <c r="F27" s="182"/>
      <c r="G27" s="182"/>
      <c r="H27" s="182"/>
      <c r="I27" s="182"/>
    </row>
    <row r="28" spans="1:9" s="12" customFormat="1" ht="30" x14ac:dyDescent="0.25">
      <c r="A28" s="44">
        <v>104</v>
      </c>
      <c r="B28" s="48" t="s">
        <v>166</v>
      </c>
      <c r="C28" s="48" t="s">
        <v>167</v>
      </c>
      <c r="D28" s="147"/>
      <c r="E28" s="58" t="s">
        <v>22</v>
      </c>
      <c r="F28" s="48" t="s">
        <v>169</v>
      </c>
      <c r="G28" s="70">
        <v>18</v>
      </c>
      <c r="H28" s="176"/>
      <c r="I28" s="76">
        <f>H28*G28</f>
        <v>0</v>
      </c>
    </row>
    <row r="29" spans="1:9" s="12" customFormat="1" x14ac:dyDescent="0.25">
      <c r="A29" s="189" t="s">
        <v>144</v>
      </c>
      <c r="B29" s="189"/>
      <c r="C29" s="189"/>
      <c r="D29" s="189"/>
      <c r="E29" s="189"/>
      <c r="F29" s="189"/>
      <c r="G29" s="189"/>
      <c r="H29" s="189"/>
      <c r="I29" s="189"/>
    </row>
    <row r="30" spans="1:9" s="12" customFormat="1" x14ac:dyDescent="0.25">
      <c r="A30" s="182" t="s">
        <v>0</v>
      </c>
      <c r="B30" s="182"/>
      <c r="C30" s="182"/>
      <c r="D30" s="182"/>
      <c r="E30" s="182"/>
      <c r="F30" s="182"/>
      <c r="G30" s="182"/>
      <c r="H30" s="182"/>
      <c r="I30" s="182"/>
    </row>
    <row r="31" spans="1:9" s="12" customFormat="1" ht="45" x14ac:dyDescent="0.25">
      <c r="A31" s="44">
        <v>105</v>
      </c>
      <c r="B31" s="25" t="s">
        <v>15</v>
      </c>
      <c r="C31" s="25" t="s">
        <v>181</v>
      </c>
      <c r="D31" s="135"/>
      <c r="E31" s="25" t="s">
        <v>182</v>
      </c>
      <c r="F31" s="25" t="s">
        <v>360</v>
      </c>
      <c r="G31" s="44">
        <v>18</v>
      </c>
      <c r="H31" s="136"/>
      <c r="I31" s="27">
        <f>H31*G31</f>
        <v>0</v>
      </c>
    </row>
    <row r="32" spans="1:9" s="12" customFormat="1" ht="45" x14ac:dyDescent="0.25">
      <c r="A32" s="44">
        <v>106</v>
      </c>
      <c r="B32" s="25" t="s">
        <v>16</v>
      </c>
      <c r="C32" s="25" t="s">
        <v>183</v>
      </c>
      <c r="D32" s="135"/>
      <c r="E32" s="25" t="s">
        <v>133</v>
      </c>
      <c r="F32" s="25" t="s">
        <v>184</v>
      </c>
      <c r="G32" s="44">
        <v>18</v>
      </c>
      <c r="H32" s="136"/>
      <c r="I32" s="27">
        <f t="shared" ref="I32:I33" si="2">H32*G32</f>
        <v>0</v>
      </c>
    </row>
    <row r="33" spans="1:9" s="12" customFormat="1" ht="60" x14ac:dyDescent="0.25">
      <c r="A33" s="44">
        <v>107</v>
      </c>
      <c r="B33" s="25" t="s">
        <v>174</v>
      </c>
      <c r="C33" s="58" t="s">
        <v>418</v>
      </c>
      <c r="D33" s="135"/>
      <c r="E33" s="25" t="s">
        <v>189</v>
      </c>
      <c r="F33" s="25" t="s">
        <v>361</v>
      </c>
      <c r="G33" s="44">
        <v>18</v>
      </c>
      <c r="H33" s="136"/>
      <c r="I33" s="27">
        <f t="shared" si="2"/>
        <v>0</v>
      </c>
    </row>
    <row r="34" spans="1:9" s="12" customFormat="1" x14ac:dyDescent="0.25">
      <c r="A34" s="182" t="s">
        <v>2</v>
      </c>
      <c r="B34" s="182"/>
      <c r="C34" s="182"/>
      <c r="D34" s="182"/>
      <c r="E34" s="182"/>
      <c r="F34" s="182"/>
      <c r="G34" s="182"/>
      <c r="H34" s="182"/>
      <c r="I34" s="182"/>
    </row>
    <row r="35" spans="1:9" s="12" customFormat="1" ht="27" customHeight="1" x14ac:dyDescent="0.25">
      <c r="A35" s="44">
        <v>108</v>
      </c>
      <c r="B35" s="25" t="s">
        <v>17</v>
      </c>
      <c r="C35" s="25" t="s">
        <v>185</v>
      </c>
      <c r="D35" s="135"/>
      <c r="E35" s="25" t="s">
        <v>182</v>
      </c>
      <c r="F35" s="25" t="s">
        <v>177</v>
      </c>
      <c r="G35" s="44">
        <v>18</v>
      </c>
      <c r="H35" s="136"/>
      <c r="I35" s="27">
        <f>H35*G35</f>
        <v>0</v>
      </c>
    </row>
    <row r="36" spans="1:9" s="12" customFormat="1" ht="27" customHeight="1" x14ac:dyDescent="0.25">
      <c r="A36" s="44">
        <v>109</v>
      </c>
      <c r="B36" s="25" t="s">
        <v>18</v>
      </c>
      <c r="C36" s="25" t="s">
        <v>185</v>
      </c>
      <c r="D36" s="135"/>
      <c r="E36" s="25" t="s">
        <v>186</v>
      </c>
      <c r="F36" s="25" t="s">
        <v>177</v>
      </c>
      <c r="G36" s="44">
        <v>18</v>
      </c>
      <c r="H36" s="136"/>
      <c r="I36" s="27">
        <f>H36*G36</f>
        <v>0</v>
      </c>
    </row>
    <row r="37" spans="1:9" s="12" customFormat="1" x14ac:dyDescent="0.25">
      <c r="A37" s="190" t="s">
        <v>154</v>
      </c>
      <c r="B37" s="190"/>
      <c r="C37" s="190"/>
      <c r="D37" s="190"/>
      <c r="E37" s="190"/>
      <c r="F37" s="190"/>
      <c r="G37" s="190"/>
      <c r="H37" s="190"/>
      <c r="I37" s="190"/>
    </row>
    <row r="38" spans="1:9" s="12" customFormat="1" ht="30" x14ac:dyDescent="0.25">
      <c r="A38" s="44">
        <v>110</v>
      </c>
      <c r="B38" s="25" t="s">
        <v>170</v>
      </c>
      <c r="C38" s="25" t="s">
        <v>179</v>
      </c>
      <c r="D38" s="135"/>
      <c r="E38" s="25" t="s">
        <v>139</v>
      </c>
      <c r="F38" s="25" t="s">
        <v>180</v>
      </c>
      <c r="G38" s="44">
        <v>20</v>
      </c>
      <c r="H38" s="136"/>
      <c r="I38" s="27">
        <f>H38*G38</f>
        <v>0</v>
      </c>
    </row>
    <row r="39" spans="1:9" s="12" customFormat="1" x14ac:dyDescent="0.25">
      <c r="A39" s="182" t="s">
        <v>228</v>
      </c>
      <c r="B39" s="182"/>
      <c r="C39" s="182"/>
      <c r="D39" s="182"/>
      <c r="E39" s="182"/>
      <c r="F39" s="182"/>
      <c r="G39" s="182"/>
      <c r="H39" s="182"/>
      <c r="I39" s="182"/>
    </row>
    <row r="40" spans="1:9" s="12" customFormat="1" ht="30" x14ac:dyDescent="0.25">
      <c r="A40" s="44">
        <v>111</v>
      </c>
      <c r="B40" s="48" t="s">
        <v>166</v>
      </c>
      <c r="C40" s="88" t="s">
        <v>187</v>
      </c>
      <c r="D40" s="149"/>
      <c r="E40" s="78" t="s">
        <v>188</v>
      </c>
      <c r="F40" s="78" t="s">
        <v>169</v>
      </c>
      <c r="G40" s="44">
        <v>18</v>
      </c>
      <c r="H40" s="136"/>
      <c r="I40" s="27">
        <f>H40*G40</f>
        <v>0</v>
      </c>
    </row>
    <row r="41" spans="1:9" s="12" customFormat="1" x14ac:dyDescent="0.25">
      <c r="A41" s="8"/>
      <c r="G41" s="8"/>
      <c r="H41" s="21"/>
      <c r="I41" s="21"/>
    </row>
    <row r="42" spans="1:9" s="12" customFormat="1" x14ac:dyDescent="0.25">
      <c r="A42" s="8"/>
      <c r="G42" s="8"/>
      <c r="H42" s="21"/>
      <c r="I42" s="21"/>
    </row>
    <row r="43" spans="1:9" s="12" customFormat="1" x14ac:dyDescent="0.25">
      <c r="A43" s="8"/>
      <c r="G43" s="8"/>
      <c r="H43" s="21"/>
      <c r="I43" s="21"/>
    </row>
    <row r="44" spans="1:9" s="12" customFormat="1" x14ac:dyDescent="0.25">
      <c r="A44" s="8"/>
      <c r="G44" s="8"/>
      <c r="H44" s="21"/>
      <c r="I44" s="21"/>
    </row>
    <row r="45" spans="1:9" s="12" customFormat="1" x14ac:dyDescent="0.25">
      <c r="A45" s="8"/>
      <c r="G45" s="8"/>
      <c r="H45" s="21"/>
      <c r="I45" s="21"/>
    </row>
    <row r="46" spans="1:9" s="12" customFormat="1" x14ac:dyDescent="0.25">
      <c r="A46" s="8"/>
      <c r="G46" s="8"/>
      <c r="H46" s="21"/>
      <c r="I46" s="21"/>
    </row>
    <row r="47" spans="1:9" s="12" customFormat="1" x14ac:dyDescent="0.25">
      <c r="A47" s="8"/>
      <c r="G47" s="8"/>
      <c r="H47" s="21"/>
      <c r="I47" s="21"/>
    </row>
    <row r="48" spans="1:9" s="12" customFormat="1" x14ac:dyDescent="0.25">
      <c r="A48" s="8"/>
      <c r="G48" s="8"/>
      <c r="H48" s="21"/>
      <c r="I48" s="21"/>
    </row>
    <row r="49" spans="1:9" s="12" customFormat="1" x14ac:dyDescent="0.25">
      <c r="A49" s="8"/>
      <c r="G49" s="8"/>
      <c r="H49" s="21"/>
      <c r="I49" s="21"/>
    </row>
    <row r="50" spans="1:9" s="12" customFormat="1" x14ac:dyDescent="0.25">
      <c r="A50" s="8"/>
      <c r="G50" s="8"/>
      <c r="H50" s="21"/>
      <c r="I50" s="21"/>
    </row>
    <row r="51" spans="1:9" s="12" customFormat="1" x14ac:dyDescent="0.25">
      <c r="A51" s="8"/>
      <c r="G51" s="8"/>
      <c r="H51" s="21"/>
      <c r="I51" s="21"/>
    </row>
    <row r="52" spans="1:9" s="12" customFormat="1" x14ac:dyDescent="0.25">
      <c r="A52" s="8"/>
      <c r="G52" s="8"/>
      <c r="H52" s="21"/>
      <c r="I52" s="21"/>
    </row>
    <row r="53" spans="1:9" s="12" customFormat="1" x14ac:dyDescent="0.25">
      <c r="A53" s="8"/>
      <c r="G53" s="8"/>
      <c r="H53" s="21"/>
      <c r="I53" s="21"/>
    </row>
    <row r="54" spans="1:9" s="12" customFormat="1" x14ac:dyDescent="0.25">
      <c r="A54" s="8"/>
      <c r="G54" s="8"/>
      <c r="H54" s="21"/>
      <c r="I54" s="21"/>
    </row>
    <row r="55" spans="1:9" s="12" customFormat="1" x14ac:dyDescent="0.25">
      <c r="A55" s="8"/>
      <c r="G55" s="8"/>
      <c r="H55" s="21"/>
      <c r="I55" s="21"/>
    </row>
    <row r="56" spans="1:9" s="12" customFormat="1" x14ac:dyDescent="0.25">
      <c r="A56" s="8"/>
      <c r="G56" s="8"/>
      <c r="H56" s="21"/>
      <c r="I56" s="21"/>
    </row>
    <row r="57" spans="1:9" s="12" customFormat="1" x14ac:dyDescent="0.25">
      <c r="A57" s="8"/>
      <c r="G57" s="8"/>
      <c r="H57" s="21"/>
      <c r="I57" s="21"/>
    </row>
    <row r="58" spans="1:9" s="12" customFormat="1" x14ac:dyDescent="0.25">
      <c r="A58" s="8"/>
      <c r="G58" s="8"/>
      <c r="H58" s="21"/>
      <c r="I58" s="21"/>
    </row>
    <row r="59" spans="1:9" s="12" customFormat="1" x14ac:dyDescent="0.25">
      <c r="A59" s="8"/>
      <c r="G59" s="8"/>
      <c r="H59" s="21"/>
      <c r="I59" s="21"/>
    </row>
    <row r="60" spans="1:9" s="12" customFormat="1" x14ac:dyDescent="0.25">
      <c r="A60" s="8"/>
      <c r="G60" s="8"/>
      <c r="H60" s="21"/>
      <c r="I60" s="21"/>
    </row>
    <row r="61" spans="1:9" s="12" customFormat="1" x14ac:dyDescent="0.25">
      <c r="A61" s="8"/>
      <c r="G61" s="8"/>
      <c r="H61" s="21"/>
      <c r="I61" s="21"/>
    </row>
    <row r="62" spans="1:9" s="12" customFormat="1" x14ac:dyDescent="0.25">
      <c r="A62" s="8"/>
      <c r="G62" s="8"/>
      <c r="H62" s="21"/>
      <c r="I62" s="21"/>
    </row>
    <row r="63" spans="1:9" s="12" customFormat="1" x14ac:dyDescent="0.25">
      <c r="A63" s="8"/>
      <c r="G63" s="8"/>
      <c r="H63" s="21"/>
      <c r="I63" s="21"/>
    </row>
    <row r="64" spans="1:9" s="12" customFormat="1" x14ac:dyDescent="0.25">
      <c r="A64" s="8"/>
      <c r="G64" s="8"/>
      <c r="H64" s="21"/>
      <c r="I64" s="21"/>
    </row>
    <row r="65" spans="1:9" s="12" customFormat="1" x14ac:dyDescent="0.25">
      <c r="A65" s="8"/>
      <c r="G65" s="8"/>
      <c r="H65" s="21"/>
      <c r="I65" s="21"/>
    </row>
    <row r="66" spans="1:9" s="12" customFormat="1" x14ac:dyDescent="0.25">
      <c r="A66" s="8"/>
      <c r="G66" s="8"/>
      <c r="H66" s="21"/>
      <c r="I66" s="21"/>
    </row>
    <row r="67" spans="1:9" s="12" customFormat="1" x14ac:dyDescent="0.25">
      <c r="A67" s="8"/>
      <c r="G67" s="8"/>
      <c r="H67" s="21"/>
      <c r="I67" s="21"/>
    </row>
    <row r="68" spans="1:9" s="12" customFormat="1" x14ac:dyDescent="0.25">
      <c r="A68" s="8"/>
      <c r="G68" s="8"/>
      <c r="H68" s="21"/>
      <c r="I68" s="21"/>
    </row>
    <row r="69" spans="1:9" s="12" customFormat="1" x14ac:dyDescent="0.25">
      <c r="A69" s="8"/>
      <c r="G69" s="8"/>
      <c r="H69" s="21"/>
      <c r="I69" s="21"/>
    </row>
    <row r="70" spans="1:9" s="12" customFormat="1" x14ac:dyDescent="0.25">
      <c r="A70" s="8"/>
      <c r="G70" s="8"/>
      <c r="H70" s="21"/>
      <c r="I70" s="21"/>
    </row>
    <row r="71" spans="1:9" s="12" customFormat="1" x14ac:dyDescent="0.25">
      <c r="A71" s="8"/>
      <c r="G71" s="8"/>
      <c r="H71" s="21"/>
      <c r="I71" s="21"/>
    </row>
    <row r="72" spans="1:9" s="12" customFormat="1" x14ac:dyDescent="0.25">
      <c r="A72" s="8"/>
      <c r="G72" s="8"/>
      <c r="H72" s="21"/>
      <c r="I72" s="21"/>
    </row>
    <row r="73" spans="1:9" s="12" customFormat="1" x14ac:dyDescent="0.25">
      <c r="A73" s="8"/>
      <c r="G73" s="8"/>
      <c r="H73" s="21"/>
      <c r="I73" s="21"/>
    </row>
    <row r="74" spans="1:9" s="12" customFormat="1" x14ac:dyDescent="0.25">
      <c r="A74" s="8"/>
      <c r="G74" s="8"/>
      <c r="H74" s="21"/>
      <c r="I74" s="21"/>
    </row>
    <row r="75" spans="1:9" s="12" customFormat="1" x14ac:dyDescent="0.25">
      <c r="A75" s="8"/>
      <c r="G75" s="8"/>
      <c r="H75" s="21"/>
      <c r="I75" s="21"/>
    </row>
    <row r="76" spans="1:9" s="12" customFormat="1" x14ac:dyDescent="0.25">
      <c r="A76" s="8"/>
      <c r="G76" s="8"/>
      <c r="H76" s="21"/>
      <c r="I76" s="21"/>
    </row>
    <row r="77" spans="1:9" s="12" customFormat="1" x14ac:dyDescent="0.25">
      <c r="A77" s="8"/>
      <c r="G77" s="8"/>
      <c r="H77" s="21"/>
      <c r="I77" s="21"/>
    </row>
    <row r="78" spans="1:9" s="12" customFormat="1" x14ac:dyDescent="0.25">
      <c r="A78" s="8"/>
      <c r="G78" s="8"/>
      <c r="H78" s="21"/>
      <c r="I78" s="21"/>
    </row>
    <row r="79" spans="1:9" s="12" customFormat="1" x14ac:dyDescent="0.25">
      <c r="A79" s="8"/>
      <c r="G79" s="8"/>
      <c r="H79" s="21"/>
      <c r="I79" s="21"/>
    </row>
    <row r="80" spans="1:9" s="12" customFormat="1" x14ac:dyDescent="0.25">
      <c r="A80" s="8"/>
      <c r="G80" s="8"/>
      <c r="H80" s="21"/>
      <c r="I80" s="21"/>
    </row>
    <row r="81" spans="1:9" s="12" customFormat="1" x14ac:dyDescent="0.25">
      <c r="A81" s="8"/>
      <c r="G81" s="8"/>
      <c r="H81" s="21"/>
      <c r="I81" s="21"/>
    </row>
    <row r="82" spans="1:9" s="12" customFormat="1" x14ac:dyDescent="0.25">
      <c r="A82" s="8"/>
      <c r="G82" s="8"/>
      <c r="H82" s="21"/>
      <c r="I82" s="21"/>
    </row>
    <row r="83" spans="1:9" s="12" customFormat="1" x14ac:dyDescent="0.25">
      <c r="A83" s="8"/>
      <c r="G83" s="8"/>
      <c r="H83" s="21"/>
      <c r="I83" s="21"/>
    </row>
    <row r="84" spans="1:9" s="12" customFormat="1" x14ac:dyDescent="0.25">
      <c r="A84" s="8"/>
      <c r="G84" s="8"/>
      <c r="H84" s="21"/>
      <c r="I84" s="21"/>
    </row>
    <row r="85" spans="1:9" s="12" customFormat="1" x14ac:dyDescent="0.25">
      <c r="A85" s="8"/>
      <c r="G85" s="8"/>
      <c r="H85" s="21"/>
      <c r="I85" s="21"/>
    </row>
    <row r="86" spans="1:9" s="12" customFormat="1" x14ac:dyDescent="0.25">
      <c r="A86" s="8"/>
      <c r="G86" s="8"/>
      <c r="H86" s="21"/>
      <c r="I86" s="21"/>
    </row>
    <row r="87" spans="1:9" s="12" customFormat="1" x14ac:dyDescent="0.25">
      <c r="A87" s="8"/>
      <c r="G87" s="8"/>
      <c r="H87" s="21"/>
      <c r="I87" s="21"/>
    </row>
    <row r="88" spans="1:9" s="12" customFormat="1" x14ac:dyDescent="0.25">
      <c r="A88" s="8"/>
      <c r="G88" s="8"/>
      <c r="H88" s="21"/>
      <c r="I88" s="21"/>
    </row>
    <row r="89" spans="1:9" s="12" customFormat="1" x14ac:dyDescent="0.25">
      <c r="A89" s="8"/>
      <c r="G89" s="8"/>
      <c r="H89" s="21"/>
      <c r="I89" s="21"/>
    </row>
    <row r="90" spans="1:9" s="12" customFormat="1" x14ac:dyDescent="0.25">
      <c r="A90" s="8"/>
      <c r="G90" s="8"/>
      <c r="H90" s="21"/>
      <c r="I90" s="21"/>
    </row>
    <row r="91" spans="1:9" s="12" customFormat="1" x14ac:dyDescent="0.25">
      <c r="A91" s="8"/>
      <c r="G91" s="8"/>
      <c r="H91" s="21"/>
      <c r="I91" s="21"/>
    </row>
    <row r="92" spans="1:9" s="12" customFormat="1" x14ac:dyDescent="0.25">
      <c r="A92" s="8"/>
      <c r="G92" s="8"/>
      <c r="H92" s="21"/>
      <c r="I92" s="21"/>
    </row>
    <row r="93" spans="1:9" s="12" customFormat="1" x14ac:dyDescent="0.25">
      <c r="A93" s="8"/>
      <c r="G93" s="8"/>
      <c r="H93" s="21"/>
      <c r="I93" s="21"/>
    </row>
    <row r="94" spans="1:9" s="12" customFormat="1" x14ac:dyDescent="0.25">
      <c r="A94" s="8"/>
      <c r="G94" s="8"/>
      <c r="H94" s="21"/>
      <c r="I94" s="21"/>
    </row>
    <row r="95" spans="1:9" s="12" customFormat="1" x14ac:dyDescent="0.25">
      <c r="A95" s="8"/>
      <c r="G95" s="8"/>
      <c r="H95" s="21"/>
      <c r="I95" s="21"/>
    </row>
    <row r="96" spans="1:9" s="12" customFormat="1" x14ac:dyDescent="0.25">
      <c r="A96" s="8"/>
      <c r="G96" s="8"/>
      <c r="H96" s="21"/>
      <c r="I96" s="21"/>
    </row>
    <row r="97" spans="1:9" s="12" customFormat="1" x14ac:dyDescent="0.25">
      <c r="A97" s="8"/>
      <c r="G97" s="8"/>
      <c r="H97" s="21"/>
      <c r="I97" s="21"/>
    </row>
    <row r="98" spans="1:9" s="12" customFormat="1" x14ac:dyDescent="0.25">
      <c r="A98" s="8"/>
      <c r="G98" s="8"/>
      <c r="H98" s="21"/>
      <c r="I98" s="21"/>
    </row>
    <row r="99" spans="1:9" s="12" customFormat="1" x14ac:dyDescent="0.25">
      <c r="A99" s="8"/>
      <c r="G99" s="8"/>
      <c r="H99" s="21"/>
      <c r="I99" s="21"/>
    </row>
    <row r="100" spans="1:9" s="12" customFormat="1" x14ac:dyDescent="0.25">
      <c r="A100" s="8"/>
      <c r="G100" s="8"/>
      <c r="H100" s="21"/>
      <c r="I100" s="21"/>
    </row>
    <row r="101" spans="1:9" s="12" customFormat="1" x14ac:dyDescent="0.25">
      <c r="A101" s="8"/>
      <c r="G101" s="8"/>
      <c r="H101" s="21"/>
      <c r="I101" s="21"/>
    </row>
    <row r="102" spans="1:9" s="12" customFormat="1" x14ac:dyDescent="0.25">
      <c r="A102" s="8"/>
      <c r="G102" s="8"/>
      <c r="H102" s="21"/>
      <c r="I102" s="21"/>
    </row>
    <row r="103" spans="1:9" s="12" customFormat="1" x14ac:dyDescent="0.25">
      <c r="A103" s="8"/>
      <c r="G103" s="8"/>
      <c r="H103" s="21"/>
      <c r="I103" s="21"/>
    </row>
    <row r="104" spans="1:9" s="12" customFormat="1" x14ac:dyDescent="0.25">
      <c r="A104" s="8"/>
      <c r="G104" s="8"/>
      <c r="H104" s="21"/>
      <c r="I104" s="21"/>
    </row>
    <row r="105" spans="1:9" s="12" customFormat="1" x14ac:dyDescent="0.25">
      <c r="A105" s="8"/>
      <c r="G105" s="8"/>
      <c r="H105" s="21"/>
      <c r="I105" s="21"/>
    </row>
    <row r="106" spans="1:9" s="12" customFormat="1" x14ac:dyDescent="0.25">
      <c r="A106" s="8"/>
      <c r="G106" s="8"/>
      <c r="H106" s="21"/>
      <c r="I106" s="21"/>
    </row>
    <row r="107" spans="1:9" s="12" customFormat="1" x14ac:dyDescent="0.25">
      <c r="A107" s="8"/>
      <c r="G107" s="8"/>
      <c r="H107" s="21"/>
      <c r="I107" s="21"/>
    </row>
    <row r="108" spans="1:9" s="12" customFormat="1" x14ac:dyDescent="0.25">
      <c r="A108" s="8"/>
      <c r="G108" s="8"/>
      <c r="H108" s="21"/>
      <c r="I108" s="21"/>
    </row>
    <row r="109" spans="1:9" s="12" customFormat="1" x14ac:dyDescent="0.25">
      <c r="A109" s="8"/>
      <c r="G109" s="8"/>
      <c r="H109" s="21"/>
      <c r="I109" s="21"/>
    </row>
    <row r="110" spans="1:9" s="12" customFormat="1" x14ac:dyDescent="0.25">
      <c r="A110" s="8"/>
      <c r="G110" s="8"/>
      <c r="H110" s="21"/>
      <c r="I110" s="21"/>
    </row>
    <row r="111" spans="1:9" s="12" customFormat="1" x14ac:dyDescent="0.25">
      <c r="A111" s="8"/>
      <c r="G111" s="8"/>
      <c r="H111" s="21"/>
      <c r="I111" s="21"/>
    </row>
    <row r="112" spans="1:9" s="12" customFormat="1" x14ac:dyDescent="0.25">
      <c r="A112" s="8"/>
      <c r="G112" s="8"/>
      <c r="H112" s="21"/>
      <c r="I112" s="21"/>
    </row>
    <row r="113" spans="1:9" s="12" customFormat="1" x14ac:dyDescent="0.25">
      <c r="A113" s="8"/>
      <c r="G113" s="8"/>
      <c r="H113" s="21"/>
      <c r="I113" s="21"/>
    </row>
    <row r="114" spans="1:9" s="12" customFormat="1" x14ac:dyDescent="0.25">
      <c r="A114" s="8"/>
      <c r="G114" s="8"/>
      <c r="H114" s="21"/>
      <c r="I114" s="21"/>
    </row>
    <row r="115" spans="1:9" s="12" customFormat="1" x14ac:dyDescent="0.25">
      <c r="A115" s="8"/>
      <c r="G115" s="8"/>
      <c r="H115" s="21"/>
      <c r="I115" s="21"/>
    </row>
    <row r="116" spans="1:9" s="12" customFormat="1" x14ac:dyDescent="0.25">
      <c r="A116" s="8"/>
      <c r="G116" s="8"/>
      <c r="H116" s="21"/>
      <c r="I116" s="21"/>
    </row>
    <row r="117" spans="1:9" s="12" customFormat="1" x14ac:dyDescent="0.25">
      <c r="A117" s="8"/>
      <c r="G117" s="8"/>
      <c r="H117" s="21"/>
      <c r="I117" s="21"/>
    </row>
    <row r="118" spans="1:9" s="12" customFormat="1" x14ac:dyDescent="0.25">
      <c r="A118" s="8"/>
      <c r="G118" s="8"/>
      <c r="H118" s="21"/>
      <c r="I118" s="21"/>
    </row>
    <row r="119" spans="1:9" s="12" customFormat="1" x14ac:dyDescent="0.25">
      <c r="A119" s="8"/>
      <c r="G119" s="8"/>
      <c r="H119" s="21"/>
      <c r="I119" s="21"/>
    </row>
    <row r="120" spans="1:9" s="12" customFormat="1" x14ac:dyDescent="0.25">
      <c r="A120" s="8"/>
      <c r="G120" s="8"/>
      <c r="H120" s="21"/>
      <c r="I120" s="21"/>
    </row>
    <row r="121" spans="1:9" s="12" customFormat="1" x14ac:dyDescent="0.25">
      <c r="A121" s="8"/>
      <c r="G121" s="8"/>
      <c r="H121" s="21"/>
      <c r="I121" s="21"/>
    </row>
    <row r="122" spans="1:9" s="12" customFormat="1" x14ac:dyDescent="0.25">
      <c r="A122" s="8"/>
      <c r="G122" s="8"/>
      <c r="H122" s="21"/>
      <c r="I122" s="21"/>
    </row>
    <row r="123" spans="1:9" s="12" customFormat="1" x14ac:dyDescent="0.25">
      <c r="A123" s="8"/>
      <c r="G123" s="8"/>
      <c r="H123" s="21"/>
      <c r="I123" s="21"/>
    </row>
    <row r="124" spans="1:9" s="12" customFormat="1" x14ac:dyDescent="0.25">
      <c r="A124" s="8"/>
      <c r="G124" s="8"/>
      <c r="H124" s="21"/>
      <c r="I124" s="21"/>
    </row>
    <row r="125" spans="1:9" s="12" customFormat="1" x14ac:dyDescent="0.25">
      <c r="A125" s="8"/>
      <c r="G125" s="8"/>
      <c r="H125" s="21"/>
      <c r="I125" s="21"/>
    </row>
    <row r="126" spans="1:9" s="12" customFormat="1" x14ac:dyDescent="0.25">
      <c r="A126" s="8"/>
      <c r="G126" s="8"/>
      <c r="H126" s="21"/>
      <c r="I126" s="21"/>
    </row>
    <row r="127" spans="1:9" s="12" customFormat="1" x14ac:dyDescent="0.25">
      <c r="A127" s="8"/>
      <c r="G127" s="8"/>
      <c r="H127" s="21"/>
      <c r="I127" s="21"/>
    </row>
    <row r="128" spans="1:9" s="12" customFormat="1" x14ac:dyDescent="0.25">
      <c r="A128" s="8"/>
      <c r="G128" s="8"/>
      <c r="H128" s="21"/>
      <c r="I128" s="21"/>
    </row>
    <row r="129" spans="1:9" s="12" customFormat="1" x14ac:dyDescent="0.25">
      <c r="A129" s="8"/>
      <c r="G129" s="8"/>
      <c r="H129" s="21"/>
      <c r="I129" s="21"/>
    </row>
    <row r="130" spans="1:9" s="12" customFormat="1" x14ac:dyDescent="0.25">
      <c r="A130" s="8"/>
      <c r="G130" s="8"/>
      <c r="H130" s="21"/>
      <c r="I130" s="21"/>
    </row>
    <row r="131" spans="1:9" s="12" customFormat="1" x14ac:dyDescent="0.25">
      <c r="A131" s="8"/>
      <c r="G131" s="8"/>
      <c r="H131" s="21"/>
      <c r="I131" s="21"/>
    </row>
    <row r="132" spans="1:9" s="12" customFormat="1" x14ac:dyDescent="0.25">
      <c r="A132" s="8"/>
      <c r="G132" s="8"/>
      <c r="H132" s="21"/>
      <c r="I132" s="21"/>
    </row>
    <row r="133" spans="1:9" s="12" customFormat="1" x14ac:dyDescent="0.25">
      <c r="A133" s="8"/>
      <c r="G133" s="8"/>
      <c r="H133" s="21"/>
      <c r="I133" s="21"/>
    </row>
    <row r="134" spans="1:9" s="12" customFormat="1" x14ac:dyDescent="0.25">
      <c r="A134" s="8"/>
      <c r="G134" s="8"/>
      <c r="H134" s="21"/>
      <c r="I134" s="21"/>
    </row>
  </sheetData>
  <sheetProtection algorithmName="SHA-512" hashValue="hAxtGrreAo/geItAFyziNwPQdqGp+Vjg45NFYWFpuKslSv8t9b96bmuVsAyTt4GAQTjHHL8ulOn86QDjvz3x+A==" saltValue="U3GFpkRm8ZouB9MoquRJwg==" spinCount="100000" sheet="1" objects="1" scenarios="1" selectLockedCells="1"/>
  <mergeCells count="16">
    <mergeCell ref="A1:I1"/>
    <mergeCell ref="A3:I3"/>
    <mergeCell ref="A9:I9"/>
    <mergeCell ref="A11:I11"/>
    <mergeCell ref="A14:I14"/>
    <mergeCell ref="A4:I4"/>
    <mergeCell ref="A16:I16"/>
    <mergeCell ref="A17:I17"/>
    <mergeCell ref="A22:I22"/>
    <mergeCell ref="A24:I24"/>
    <mergeCell ref="A39:I39"/>
    <mergeCell ref="A27:I27"/>
    <mergeCell ref="A29:I29"/>
    <mergeCell ref="A30:I30"/>
    <mergeCell ref="A34:I34"/>
    <mergeCell ref="A37:I3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H19" sqref="H19"/>
    </sheetView>
  </sheetViews>
  <sheetFormatPr defaultRowHeight="15" x14ac:dyDescent="0.25"/>
  <cols>
    <col min="1" max="1" width="10.28515625" style="9" customWidth="1"/>
    <col min="2" max="2" width="24.7109375" customWidth="1"/>
    <col min="3" max="3" width="30.5703125" style="12" customWidth="1"/>
    <col min="4" max="4" width="25.28515625" style="12" customWidth="1"/>
    <col min="5" max="5" width="14.5703125" customWidth="1"/>
    <col min="6" max="6" width="36.5703125" style="12" customWidth="1"/>
    <col min="7" max="7" width="13.85546875" style="2" customWidth="1"/>
    <col min="8" max="8" width="9.140625" style="7"/>
    <col min="9" max="9" width="17.5703125" style="7" customWidth="1"/>
  </cols>
  <sheetData>
    <row r="1" spans="1:9" ht="28.5" customHeight="1" x14ac:dyDescent="0.25">
      <c r="A1" s="195" t="s">
        <v>404</v>
      </c>
      <c r="B1" s="196"/>
      <c r="C1" s="196"/>
      <c r="D1" s="196"/>
      <c r="E1" s="196"/>
      <c r="F1" s="196"/>
      <c r="G1" s="196"/>
      <c r="H1" s="196"/>
      <c r="I1" s="197"/>
    </row>
    <row r="2" spans="1:9" s="13" customFormat="1" ht="60" customHeight="1" x14ac:dyDescent="0.25">
      <c r="A2" s="45" t="s">
        <v>190</v>
      </c>
      <c r="B2" s="5" t="s">
        <v>302</v>
      </c>
      <c r="C2" s="40" t="s">
        <v>45</v>
      </c>
      <c r="D2" s="40" t="s">
        <v>191</v>
      </c>
      <c r="E2" s="40" t="s">
        <v>1</v>
      </c>
      <c r="F2" s="40" t="s">
        <v>44</v>
      </c>
      <c r="G2" s="5" t="s">
        <v>41</v>
      </c>
      <c r="H2" s="35" t="s">
        <v>42</v>
      </c>
      <c r="I2" s="35" t="s">
        <v>43</v>
      </c>
    </row>
    <row r="3" spans="1:9" s="12" customFormat="1" ht="26.25" customHeight="1" x14ac:dyDescent="0.25">
      <c r="A3" s="198" t="s">
        <v>122</v>
      </c>
      <c r="B3" s="199"/>
      <c r="C3" s="199"/>
      <c r="D3" s="199"/>
      <c r="E3" s="199"/>
      <c r="F3" s="199"/>
      <c r="G3" s="199"/>
      <c r="H3" s="199"/>
      <c r="I3" s="200"/>
    </row>
    <row r="4" spans="1:9" s="12" customFormat="1" x14ac:dyDescent="0.25">
      <c r="A4" s="192" t="s">
        <v>124</v>
      </c>
      <c r="B4" s="193"/>
      <c r="C4" s="193"/>
      <c r="D4" s="193"/>
      <c r="E4" s="193"/>
      <c r="F4" s="193"/>
      <c r="G4" s="193"/>
      <c r="H4" s="193"/>
      <c r="I4" s="194"/>
    </row>
    <row r="5" spans="1:9" s="12" customFormat="1" ht="45" x14ac:dyDescent="0.25">
      <c r="A5" s="44">
        <v>112</v>
      </c>
      <c r="B5" s="25" t="s">
        <v>126</v>
      </c>
      <c r="C5" s="25" t="s">
        <v>436</v>
      </c>
      <c r="D5" s="135"/>
      <c r="E5" s="25" t="s">
        <v>133</v>
      </c>
      <c r="F5" s="58" t="s">
        <v>460</v>
      </c>
      <c r="G5" s="63">
        <v>28</v>
      </c>
      <c r="H5" s="136"/>
      <c r="I5" s="27">
        <f>H5*G5</f>
        <v>0</v>
      </c>
    </row>
    <row r="6" spans="1:9" s="12" customFormat="1" ht="45" x14ac:dyDescent="0.25">
      <c r="A6" s="44">
        <v>113</v>
      </c>
      <c r="B6" s="25" t="s">
        <v>127</v>
      </c>
      <c r="C6" s="25" t="s">
        <v>134</v>
      </c>
      <c r="D6" s="135"/>
      <c r="E6" s="25" t="s">
        <v>133</v>
      </c>
      <c r="F6" s="58" t="s">
        <v>460</v>
      </c>
      <c r="G6" s="63">
        <v>20</v>
      </c>
      <c r="H6" s="136"/>
      <c r="I6" s="27">
        <f>H6*G6</f>
        <v>0</v>
      </c>
    </row>
    <row r="7" spans="1:9" s="12" customFormat="1" x14ac:dyDescent="0.25">
      <c r="A7" s="192" t="s">
        <v>125</v>
      </c>
      <c r="B7" s="193"/>
      <c r="C7" s="193"/>
      <c r="D7" s="193"/>
      <c r="E7" s="193"/>
      <c r="F7" s="193"/>
      <c r="G7" s="193"/>
      <c r="H7" s="193"/>
      <c r="I7" s="194"/>
    </row>
    <row r="8" spans="1:9" s="12" customFormat="1" ht="30" x14ac:dyDescent="0.25">
      <c r="A8" s="44">
        <v>114</v>
      </c>
      <c r="B8" s="25" t="s">
        <v>128</v>
      </c>
      <c r="C8" s="25" t="s">
        <v>135</v>
      </c>
      <c r="D8" s="135"/>
      <c r="E8" s="25" t="s">
        <v>75</v>
      </c>
      <c r="F8" s="25"/>
      <c r="G8" s="44">
        <v>23</v>
      </c>
      <c r="H8" s="136"/>
      <c r="I8" s="27">
        <f>H8*G8</f>
        <v>0</v>
      </c>
    </row>
    <row r="9" spans="1:9" s="12" customFormat="1" ht="30" x14ac:dyDescent="0.25">
      <c r="A9" s="44">
        <v>115</v>
      </c>
      <c r="B9" s="25" t="s">
        <v>127</v>
      </c>
      <c r="C9" s="25" t="s">
        <v>136</v>
      </c>
      <c r="D9" s="135"/>
      <c r="E9" s="25" t="s">
        <v>133</v>
      </c>
      <c r="F9" s="25"/>
      <c r="G9" s="44">
        <v>23</v>
      </c>
      <c r="H9" s="136"/>
      <c r="I9" s="27">
        <f t="shared" ref="I9:I11" si="0">H9*G9</f>
        <v>0</v>
      </c>
    </row>
    <row r="10" spans="1:9" s="12" customFormat="1" ht="30" x14ac:dyDescent="0.25">
      <c r="A10" s="44">
        <v>116</v>
      </c>
      <c r="B10" s="25" t="s">
        <v>129</v>
      </c>
      <c r="C10" s="25" t="s">
        <v>137</v>
      </c>
      <c r="D10" s="135"/>
      <c r="E10" s="25" t="s">
        <v>133</v>
      </c>
      <c r="F10" s="25"/>
      <c r="G10" s="44">
        <v>8</v>
      </c>
      <c r="H10" s="136"/>
      <c r="I10" s="27">
        <f t="shared" si="0"/>
        <v>0</v>
      </c>
    </row>
    <row r="11" spans="1:9" s="12" customFormat="1" ht="48" customHeight="1" x14ac:dyDescent="0.25">
      <c r="A11" s="44">
        <v>117</v>
      </c>
      <c r="B11" s="25" t="s">
        <v>130</v>
      </c>
      <c r="C11" s="58" t="s">
        <v>457</v>
      </c>
      <c r="D11" s="150"/>
      <c r="E11" s="25" t="s">
        <v>75</v>
      </c>
      <c r="F11" s="88" t="s">
        <v>458</v>
      </c>
      <c r="G11" s="44">
        <v>7</v>
      </c>
      <c r="H11" s="136"/>
      <c r="I11" s="27">
        <f t="shared" si="0"/>
        <v>0</v>
      </c>
    </row>
    <row r="12" spans="1:9" s="12" customFormat="1" ht="29.25" customHeight="1" x14ac:dyDescent="0.25">
      <c r="A12" s="198" t="s">
        <v>123</v>
      </c>
      <c r="B12" s="199"/>
      <c r="C12" s="199"/>
      <c r="D12" s="199"/>
      <c r="E12" s="199"/>
      <c r="F12" s="199"/>
      <c r="G12" s="199"/>
      <c r="H12" s="199"/>
      <c r="I12" s="200"/>
    </row>
    <row r="13" spans="1:9" s="12" customFormat="1" x14ac:dyDescent="0.25">
      <c r="A13" s="192" t="s">
        <v>124</v>
      </c>
      <c r="B13" s="193"/>
      <c r="C13" s="193"/>
      <c r="D13" s="193"/>
      <c r="E13" s="193"/>
      <c r="F13" s="193"/>
      <c r="G13" s="193"/>
      <c r="H13" s="193"/>
      <c r="I13" s="194"/>
    </row>
    <row r="14" spans="1:9" s="12" customFormat="1" ht="44.25" customHeight="1" x14ac:dyDescent="0.25">
      <c r="A14" s="44">
        <v>118</v>
      </c>
      <c r="B14" s="25" t="s">
        <v>131</v>
      </c>
      <c r="C14" s="25" t="s">
        <v>138</v>
      </c>
      <c r="D14" s="135"/>
      <c r="E14" s="25" t="s">
        <v>139</v>
      </c>
      <c r="F14" s="88" t="s">
        <v>459</v>
      </c>
      <c r="G14" s="44">
        <v>43</v>
      </c>
      <c r="H14" s="136"/>
      <c r="I14" s="27">
        <f>H14*G14</f>
        <v>0</v>
      </c>
    </row>
    <row r="15" spans="1:9" s="12" customFormat="1" x14ac:dyDescent="0.25">
      <c r="A15" s="192" t="s">
        <v>125</v>
      </c>
      <c r="B15" s="193"/>
      <c r="C15" s="193"/>
      <c r="D15" s="193"/>
      <c r="E15" s="193"/>
      <c r="F15" s="193"/>
      <c r="G15" s="193"/>
      <c r="H15" s="193"/>
      <c r="I15" s="194"/>
    </row>
    <row r="16" spans="1:9" s="12" customFormat="1" ht="30" x14ac:dyDescent="0.25">
      <c r="A16" s="44">
        <v>119</v>
      </c>
      <c r="B16" s="25" t="s">
        <v>128</v>
      </c>
      <c r="C16" s="58" t="s">
        <v>143</v>
      </c>
      <c r="D16" s="146"/>
      <c r="E16" s="25" t="s">
        <v>22</v>
      </c>
      <c r="F16" s="25"/>
      <c r="G16" s="44">
        <v>28</v>
      </c>
      <c r="H16" s="136"/>
      <c r="I16" s="27">
        <f>H16*G16</f>
        <v>0</v>
      </c>
    </row>
    <row r="17" spans="1:9" s="12" customFormat="1" ht="30" x14ac:dyDescent="0.25">
      <c r="A17" s="44">
        <v>120</v>
      </c>
      <c r="B17" s="25" t="s">
        <v>127</v>
      </c>
      <c r="C17" s="25" t="s">
        <v>140</v>
      </c>
      <c r="D17" s="135"/>
      <c r="E17" s="25" t="s">
        <v>139</v>
      </c>
      <c r="F17" s="25"/>
      <c r="G17" s="44">
        <v>10</v>
      </c>
      <c r="H17" s="136"/>
      <c r="I17" s="27">
        <f t="shared" ref="I17:I19" si="1">H17*G17</f>
        <v>0</v>
      </c>
    </row>
    <row r="18" spans="1:9" s="12" customFormat="1" ht="30" x14ac:dyDescent="0.25">
      <c r="A18" s="44">
        <v>121</v>
      </c>
      <c r="B18" s="25" t="s">
        <v>129</v>
      </c>
      <c r="C18" s="25" t="s">
        <v>141</v>
      </c>
      <c r="D18" s="135"/>
      <c r="E18" s="25" t="s">
        <v>22</v>
      </c>
      <c r="F18" s="25"/>
      <c r="G18" s="44">
        <v>5</v>
      </c>
      <c r="H18" s="136"/>
      <c r="I18" s="27">
        <f t="shared" si="1"/>
        <v>0</v>
      </c>
    </row>
    <row r="19" spans="1:9" s="12" customFormat="1" ht="30" x14ac:dyDescent="0.25">
      <c r="A19" s="44">
        <v>122</v>
      </c>
      <c r="B19" s="25" t="s">
        <v>132</v>
      </c>
      <c r="C19" s="25" t="s">
        <v>142</v>
      </c>
      <c r="D19" s="135"/>
      <c r="E19" s="25" t="s">
        <v>22</v>
      </c>
      <c r="F19" s="25"/>
      <c r="G19" s="70">
        <v>7</v>
      </c>
      <c r="H19" s="136"/>
      <c r="I19" s="27">
        <f t="shared" si="1"/>
        <v>0</v>
      </c>
    </row>
  </sheetData>
  <sheetProtection algorithmName="SHA-512" hashValue="fKpgGsbiCgbdBXHL91YLALlL2lnPS7sDoEsnTyvtLlJ6Bks+oQ1LnkfEX8ocFh40KlOBKGUzbA/AWd9y0Noy7w==" saltValue="qY2qVOKnrF3kwVIZSk4qYA==" spinCount="100000" sheet="1" objects="1" scenarios="1" selectLockedCells="1"/>
  <mergeCells count="7">
    <mergeCell ref="A13:I13"/>
    <mergeCell ref="A15:I15"/>
    <mergeCell ref="A1:I1"/>
    <mergeCell ref="A3:I3"/>
    <mergeCell ref="A12:I12"/>
    <mergeCell ref="A4:I4"/>
    <mergeCell ref="A7:I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H11" sqref="H11"/>
    </sheetView>
  </sheetViews>
  <sheetFormatPr defaultRowHeight="15" x14ac:dyDescent="0.25"/>
  <cols>
    <col min="1" max="1" width="9.140625" style="9"/>
    <col min="2" max="2" width="26.5703125" customWidth="1"/>
    <col min="3" max="3" width="20" customWidth="1"/>
    <col min="4" max="4" width="29.140625" customWidth="1"/>
    <col min="5" max="5" width="12.28515625" customWidth="1"/>
    <col min="6" max="6" width="35.85546875" style="1" customWidth="1"/>
    <col min="7" max="7" width="13.28515625" style="2" customWidth="1"/>
    <col min="8" max="8" width="9.140625" style="7"/>
    <col min="9" max="9" width="18.5703125" style="7" customWidth="1"/>
  </cols>
  <sheetData>
    <row r="1" spans="1:9" ht="31.5" customHeight="1" x14ac:dyDescent="0.25">
      <c r="A1" s="69"/>
      <c r="B1" s="201" t="s">
        <v>405</v>
      </c>
      <c r="C1" s="201"/>
      <c r="D1" s="201"/>
      <c r="E1" s="201"/>
      <c r="F1" s="201"/>
      <c r="G1" s="201"/>
      <c r="H1" s="201"/>
      <c r="I1" s="201"/>
    </row>
    <row r="2" spans="1:9" s="13" customFormat="1" ht="58.5" customHeight="1" x14ac:dyDescent="0.25">
      <c r="A2" s="64" t="s">
        <v>190</v>
      </c>
      <c r="B2" s="51" t="s">
        <v>302</v>
      </c>
      <c r="C2" s="52" t="s">
        <v>45</v>
      </c>
      <c r="D2" s="52" t="s">
        <v>191</v>
      </c>
      <c r="E2" s="52" t="s">
        <v>1</v>
      </c>
      <c r="F2" s="52" t="s">
        <v>44</v>
      </c>
      <c r="G2" s="51" t="s">
        <v>41</v>
      </c>
      <c r="H2" s="53" t="s">
        <v>42</v>
      </c>
      <c r="I2" s="53" t="s">
        <v>43</v>
      </c>
    </row>
    <row r="3" spans="1:9" ht="15.75" x14ac:dyDescent="0.25">
      <c r="A3" s="202" t="s">
        <v>9</v>
      </c>
      <c r="B3" s="203"/>
      <c r="C3" s="203"/>
      <c r="D3" s="203"/>
      <c r="E3" s="203"/>
      <c r="F3" s="203"/>
      <c r="G3" s="203"/>
      <c r="H3" s="203"/>
      <c r="I3" s="204"/>
    </row>
    <row r="4" spans="1:9" s="12" customFormat="1" ht="47.25" x14ac:dyDescent="0.25">
      <c r="A4" s="89">
        <v>123</v>
      </c>
      <c r="B4" s="54" t="s">
        <v>117</v>
      </c>
      <c r="C4" s="119" t="s">
        <v>461</v>
      </c>
      <c r="D4" s="151"/>
      <c r="E4" s="54" t="s">
        <v>22</v>
      </c>
      <c r="F4" s="120" t="s">
        <v>462</v>
      </c>
      <c r="G4" s="55">
        <v>20</v>
      </c>
      <c r="H4" s="177"/>
      <c r="I4" s="90">
        <f>H4*G4</f>
        <v>0</v>
      </c>
    </row>
    <row r="5" spans="1:9" s="12" customFormat="1" ht="51.75" customHeight="1" x14ac:dyDescent="0.25">
      <c r="A5" s="89">
        <v>124</v>
      </c>
      <c r="B5" s="91" t="s">
        <v>119</v>
      </c>
      <c r="C5" s="91" t="s">
        <v>118</v>
      </c>
      <c r="D5" s="152"/>
      <c r="E5" s="91" t="s">
        <v>22</v>
      </c>
      <c r="F5" s="56" t="s">
        <v>362</v>
      </c>
      <c r="G5" s="89">
        <v>20</v>
      </c>
      <c r="H5" s="153"/>
      <c r="I5" s="92">
        <f>H5*G5</f>
        <v>0</v>
      </c>
    </row>
    <row r="6" spans="1:9" s="12" customFormat="1" x14ac:dyDescent="0.25">
      <c r="A6" s="205" t="s">
        <v>10</v>
      </c>
      <c r="B6" s="206"/>
      <c r="C6" s="206"/>
      <c r="D6" s="206"/>
      <c r="E6" s="206"/>
      <c r="F6" s="206"/>
      <c r="G6" s="206"/>
      <c r="H6" s="206"/>
      <c r="I6" s="207"/>
    </row>
    <row r="7" spans="1:9" s="12" customFormat="1" ht="30" x14ac:dyDescent="0.25">
      <c r="A7" s="89">
        <v>125</v>
      </c>
      <c r="B7" s="96" t="s">
        <v>363</v>
      </c>
      <c r="C7" s="93" t="s">
        <v>120</v>
      </c>
      <c r="D7" s="154"/>
      <c r="E7" s="93" t="s">
        <v>121</v>
      </c>
      <c r="F7" s="57" t="s">
        <v>365</v>
      </c>
      <c r="G7" s="94">
        <v>40</v>
      </c>
      <c r="H7" s="155"/>
      <c r="I7" s="95">
        <f>H7*G7</f>
        <v>0</v>
      </c>
    </row>
    <row r="8" spans="1:9" s="12" customFormat="1" ht="30" x14ac:dyDescent="0.25">
      <c r="A8" s="89">
        <v>126</v>
      </c>
      <c r="B8" s="91" t="s">
        <v>364</v>
      </c>
      <c r="C8" s="91" t="s">
        <v>120</v>
      </c>
      <c r="D8" s="152"/>
      <c r="E8" s="91" t="s">
        <v>121</v>
      </c>
      <c r="F8" s="56" t="s">
        <v>365</v>
      </c>
      <c r="G8" s="89">
        <v>5</v>
      </c>
      <c r="H8" s="153"/>
      <c r="I8" s="92">
        <f>H8*G8</f>
        <v>0</v>
      </c>
    </row>
    <row r="9" spans="1:9" s="12" customFormat="1" x14ac:dyDescent="0.25">
      <c r="A9" s="205" t="s">
        <v>228</v>
      </c>
      <c r="B9" s="206"/>
      <c r="C9" s="206"/>
      <c r="D9" s="206"/>
      <c r="E9" s="206"/>
      <c r="F9" s="206"/>
      <c r="G9" s="206"/>
      <c r="H9" s="206"/>
      <c r="I9" s="207"/>
    </row>
    <row r="10" spans="1:9" s="12" customFormat="1" ht="33.75" customHeight="1" x14ac:dyDescent="0.25">
      <c r="A10" s="89">
        <v>127</v>
      </c>
      <c r="B10" s="91" t="s">
        <v>114</v>
      </c>
      <c r="C10" s="91" t="s">
        <v>116</v>
      </c>
      <c r="D10" s="152"/>
      <c r="E10" s="91"/>
      <c r="F10" s="56" t="s">
        <v>366</v>
      </c>
      <c r="G10" s="89">
        <v>16</v>
      </c>
      <c r="H10" s="153"/>
      <c r="I10" s="92">
        <f>H10*G10</f>
        <v>0</v>
      </c>
    </row>
    <row r="11" spans="1:9" s="12" customFormat="1" ht="30" x14ac:dyDescent="0.25">
      <c r="A11" s="89">
        <v>128</v>
      </c>
      <c r="B11" s="96" t="s">
        <v>115</v>
      </c>
      <c r="C11" s="91" t="s">
        <v>367</v>
      </c>
      <c r="D11" s="152"/>
      <c r="E11" s="91" t="s">
        <v>22</v>
      </c>
      <c r="F11" s="97" t="s">
        <v>368</v>
      </c>
      <c r="G11" s="104">
        <v>1</v>
      </c>
      <c r="H11" s="153"/>
      <c r="I11" s="92">
        <f>H11*G11</f>
        <v>0</v>
      </c>
    </row>
  </sheetData>
  <sheetProtection algorithmName="SHA-512" hashValue="xZojDDKXEXxnG0cxJqcofTywTVUhLd7QDDiHIdMErOUu7XZdfjW5ehxAI5K2eo8x7QxRTdea9nbHh+rElNF4Hg==" saltValue="ix0PgtWrgo0vDfyBXO48Lw==" spinCount="100000" sheet="1" objects="1" scenarios="1" selectLockedCells="1"/>
  <mergeCells count="4">
    <mergeCell ref="B1:I1"/>
    <mergeCell ref="A3:I3"/>
    <mergeCell ref="A6:I6"/>
    <mergeCell ref="A9:I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H35" sqref="H35"/>
    </sheetView>
  </sheetViews>
  <sheetFormatPr defaultRowHeight="15" x14ac:dyDescent="0.25"/>
  <cols>
    <col min="1" max="1" width="9.140625" style="9"/>
    <col min="2" max="2" width="19.140625" customWidth="1"/>
    <col min="3" max="3" width="24.7109375" style="12" customWidth="1"/>
    <col min="4" max="4" width="31.42578125" style="12" customWidth="1"/>
    <col min="5" max="5" width="13.140625" style="38" customWidth="1"/>
    <col min="6" max="6" width="55.85546875" style="12" customWidth="1"/>
    <col min="7" max="7" width="11.28515625" style="8" customWidth="1"/>
    <col min="8" max="8" width="9.140625" style="7"/>
    <col min="9" max="9" width="11.42578125" style="7" customWidth="1"/>
  </cols>
  <sheetData>
    <row r="1" spans="1:9" ht="37.5" customHeight="1" x14ac:dyDescent="0.25">
      <c r="A1" s="195" t="s">
        <v>406</v>
      </c>
      <c r="B1" s="196"/>
      <c r="C1" s="196"/>
      <c r="D1" s="196"/>
      <c r="E1" s="196"/>
      <c r="F1" s="196"/>
      <c r="G1" s="196"/>
      <c r="H1" s="196"/>
      <c r="I1" s="197"/>
    </row>
    <row r="2" spans="1:9" ht="11.25" customHeight="1" x14ac:dyDescent="0.25">
      <c r="A2" s="211"/>
      <c r="B2" s="212"/>
      <c r="C2" s="212"/>
      <c r="D2" s="212"/>
      <c r="E2" s="212"/>
      <c r="F2" s="212"/>
      <c r="G2" s="212"/>
      <c r="H2" s="212"/>
      <c r="I2" s="213"/>
    </row>
    <row r="3" spans="1:9" s="12" customFormat="1" ht="23.25" customHeight="1" x14ac:dyDescent="0.25">
      <c r="A3" s="208" t="s">
        <v>81</v>
      </c>
      <c r="B3" s="209"/>
      <c r="C3" s="209"/>
      <c r="D3" s="209"/>
      <c r="E3" s="209"/>
      <c r="F3" s="209"/>
      <c r="G3" s="209"/>
      <c r="H3" s="209"/>
      <c r="I3" s="210"/>
    </row>
    <row r="4" spans="1:9" s="13" customFormat="1" ht="75.75" customHeight="1" x14ac:dyDescent="0.25">
      <c r="A4" s="45" t="s">
        <v>190</v>
      </c>
      <c r="B4" s="5" t="s">
        <v>302</v>
      </c>
      <c r="C4" s="40" t="s">
        <v>45</v>
      </c>
      <c r="D4" s="40" t="s">
        <v>479</v>
      </c>
      <c r="E4" s="40" t="s">
        <v>1</v>
      </c>
      <c r="F4" s="40" t="s">
        <v>44</v>
      </c>
      <c r="G4" s="5" t="s">
        <v>41</v>
      </c>
      <c r="H4" s="35" t="s">
        <v>42</v>
      </c>
      <c r="I4" s="35" t="s">
        <v>43</v>
      </c>
    </row>
    <row r="5" spans="1:9" ht="15.75" x14ac:dyDescent="0.25">
      <c r="A5" s="214" t="s">
        <v>9</v>
      </c>
      <c r="B5" s="215"/>
      <c r="C5" s="215"/>
      <c r="D5" s="215"/>
      <c r="E5" s="215"/>
      <c r="F5" s="215"/>
      <c r="G5" s="215"/>
      <c r="H5" s="215"/>
      <c r="I5" s="216"/>
    </row>
    <row r="6" spans="1:9" ht="15.75" x14ac:dyDescent="0.25">
      <c r="A6" s="217" t="s">
        <v>63</v>
      </c>
      <c r="B6" s="218"/>
      <c r="C6" s="218"/>
      <c r="D6" s="218"/>
      <c r="E6" s="218"/>
      <c r="F6" s="218"/>
      <c r="G6" s="218"/>
      <c r="H6" s="218"/>
      <c r="I6" s="219"/>
    </row>
    <row r="7" spans="1:9" s="12" customFormat="1" ht="77.25" customHeight="1" x14ac:dyDescent="0.25">
      <c r="A7" s="44">
        <v>129</v>
      </c>
      <c r="B7" s="23" t="s">
        <v>83</v>
      </c>
      <c r="C7" s="23" t="s">
        <v>88</v>
      </c>
      <c r="D7" s="137"/>
      <c r="E7" s="29" t="s">
        <v>172</v>
      </c>
      <c r="F7" s="105" t="s">
        <v>463</v>
      </c>
      <c r="G7" s="29">
        <v>35</v>
      </c>
      <c r="H7" s="139"/>
      <c r="I7" s="24">
        <f>H7*G7</f>
        <v>0</v>
      </c>
    </row>
    <row r="8" spans="1:9" s="12" customFormat="1" ht="78" customHeight="1" x14ac:dyDescent="0.25">
      <c r="A8" s="44">
        <v>130</v>
      </c>
      <c r="B8" s="23" t="s">
        <v>84</v>
      </c>
      <c r="C8" s="23" t="s">
        <v>88</v>
      </c>
      <c r="D8" s="137"/>
      <c r="E8" s="29" t="s">
        <v>139</v>
      </c>
      <c r="F8" s="105" t="s">
        <v>87</v>
      </c>
      <c r="G8" s="29">
        <v>35</v>
      </c>
      <c r="H8" s="139"/>
      <c r="I8" s="24">
        <f>H8*G8</f>
        <v>0</v>
      </c>
    </row>
    <row r="9" spans="1:9" s="12" customFormat="1" ht="15.75" x14ac:dyDescent="0.25">
      <c r="A9" s="184" t="s">
        <v>2</v>
      </c>
      <c r="B9" s="185"/>
      <c r="C9" s="185"/>
      <c r="D9" s="185"/>
      <c r="E9" s="185"/>
      <c r="F9" s="185"/>
      <c r="G9" s="185"/>
      <c r="H9" s="185"/>
      <c r="I9" s="186"/>
    </row>
    <row r="10" spans="1:9" s="12" customFormat="1" ht="31.5" x14ac:dyDescent="0.25">
      <c r="A10" s="44">
        <v>131</v>
      </c>
      <c r="B10" s="47" t="s">
        <v>85</v>
      </c>
      <c r="C10" s="121" t="s">
        <v>437</v>
      </c>
      <c r="D10" s="156"/>
      <c r="E10" s="22" t="s">
        <v>21</v>
      </c>
      <c r="F10" s="105" t="s">
        <v>464</v>
      </c>
      <c r="G10" s="22">
        <v>35</v>
      </c>
      <c r="H10" s="157"/>
      <c r="I10" s="75">
        <f>H10*G10</f>
        <v>0</v>
      </c>
    </row>
    <row r="11" spans="1:9" s="12" customFormat="1" ht="36.75" customHeight="1" x14ac:dyDescent="0.25">
      <c r="A11" s="44">
        <v>132</v>
      </c>
      <c r="B11" s="23" t="s">
        <v>86</v>
      </c>
      <c r="C11" s="121" t="s">
        <v>437</v>
      </c>
      <c r="D11" s="156"/>
      <c r="E11" s="29" t="s">
        <v>22</v>
      </c>
      <c r="F11" s="105" t="s">
        <v>465</v>
      </c>
      <c r="G11" s="29">
        <v>35</v>
      </c>
      <c r="H11" s="139"/>
      <c r="I11" s="75">
        <f>H11*G11</f>
        <v>0</v>
      </c>
    </row>
    <row r="12" spans="1:9" s="12" customFormat="1" ht="15.75" x14ac:dyDescent="0.25">
      <c r="A12" s="198" t="s">
        <v>10</v>
      </c>
      <c r="B12" s="199"/>
      <c r="C12" s="199"/>
      <c r="D12" s="199"/>
      <c r="E12" s="199"/>
      <c r="F12" s="199"/>
      <c r="G12" s="199"/>
      <c r="H12" s="199"/>
      <c r="I12" s="200"/>
    </row>
    <row r="13" spans="1:9" s="12" customFormat="1" ht="15.75" x14ac:dyDescent="0.25">
      <c r="A13" s="184" t="s">
        <v>0</v>
      </c>
      <c r="B13" s="185"/>
      <c r="C13" s="185"/>
      <c r="D13" s="185"/>
      <c r="E13" s="185"/>
      <c r="F13" s="185"/>
      <c r="G13" s="185"/>
      <c r="H13" s="185"/>
      <c r="I13" s="186"/>
    </row>
    <row r="14" spans="1:9" s="12" customFormat="1" ht="63" customHeight="1" x14ac:dyDescent="0.25">
      <c r="A14" s="44">
        <v>133</v>
      </c>
      <c r="B14" s="23" t="s">
        <v>71</v>
      </c>
      <c r="C14" s="23" t="s">
        <v>89</v>
      </c>
      <c r="D14" s="137"/>
      <c r="E14" s="29" t="s">
        <v>206</v>
      </c>
      <c r="F14" s="23" t="s">
        <v>91</v>
      </c>
      <c r="G14" s="29">
        <v>35</v>
      </c>
      <c r="H14" s="139"/>
      <c r="I14" s="24">
        <f>H14*G14</f>
        <v>0</v>
      </c>
    </row>
    <row r="15" spans="1:9" s="12" customFormat="1" ht="44.25" customHeight="1" x14ac:dyDescent="0.25">
      <c r="A15" s="44">
        <v>134</v>
      </c>
      <c r="B15" s="23" t="s">
        <v>68</v>
      </c>
      <c r="C15" s="23" t="s">
        <v>89</v>
      </c>
      <c r="D15" s="137"/>
      <c r="E15" s="29" t="s">
        <v>22</v>
      </c>
      <c r="F15" s="23" t="s">
        <v>92</v>
      </c>
      <c r="G15" s="29">
        <v>35</v>
      </c>
      <c r="H15" s="139"/>
      <c r="I15" s="24">
        <f>H15*G15</f>
        <v>0</v>
      </c>
    </row>
    <row r="16" spans="1:9" s="12" customFormat="1" ht="15.75" x14ac:dyDescent="0.25">
      <c r="A16" s="184" t="s">
        <v>2</v>
      </c>
      <c r="B16" s="185"/>
      <c r="C16" s="185"/>
      <c r="D16" s="185"/>
      <c r="E16" s="185"/>
      <c r="F16" s="185"/>
      <c r="G16" s="185"/>
      <c r="H16" s="185"/>
      <c r="I16" s="186"/>
    </row>
    <row r="17" spans="1:9" s="12" customFormat="1" ht="31.5" customHeight="1" x14ac:dyDescent="0.25">
      <c r="A17" s="44">
        <v>135</v>
      </c>
      <c r="B17" s="23" t="s">
        <v>90</v>
      </c>
      <c r="C17" s="23"/>
      <c r="D17" s="137"/>
      <c r="E17" s="29"/>
      <c r="F17" s="23" t="s">
        <v>93</v>
      </c>
      <c r="G17" s="122">
        <v>35</v>
      </c>
      <c r="H17" s="139"/>
      <c r="I17" s="24">
        <f>H17*G17</f>
        <v>0</v>
      </c>
    </row>
    <row r="18" spans="1:9" s="12" customFormat="1" x14ac:dyDescent="0.25">
      <c r="A18" s="192" t="s">
        <v>78</v>
      </c>
      <c r="B18" s="193"/>
      <c r="C18" s="193"/>
      <c r="D18" s="193"/>
      <c r="E18" s="193"/>
      <c r="F18" s="193"/>
      <c r="G18" s="193"/>
      <c r="H18" s="193"/>
      <c r="I18" s="194"/>
    </row>
    <row r="19" spans="1:9" s="12" customFormat="1" ht="60" x14ac:dyDescent="0.25">
      <c r="A19" s="44">
        <v>136</v>
      </c>
      <c r="B19" s="25" t="s">
        <v>80</v>
      </c>
      <c r="C19" s="25"/>
      <c r="D19" s="135"/>
      <c r="E19" s="44" t="s">
        <v>370</v>
      </c>
      <c r="F19" s="25" t="s">
        <v>371</v>
      </c>
      <c r="G19" s="44">
        <v>70</v>
      </c>
      <c r="H19" s="136"/>
      <c r="I19" s="27">
        <f>H19*G19</f>
        <v>0</v>
      </c>
    </row>
    <row r="20" spans="1:9" s="12" customFormat="1" x14ac:dyDescent="0.25">
      <c r="A20" s="192" t="s">
        <v>228</v>
      </c>
      <c r="B20" s="193"/>
      <c r="C20" s="193"/>
      <c r="D20" s="193"/>
      <c r="E20" s="193"/>
      <c r="F20" s="193"/>
      <c r="G20" s="193"/>
      <c r="H20" s="193"/>
      <c r="I20" s="194"/>
    </row>
    <row r="21" spans="1:9" s="12" customFormat="1" ht="25.5" customHeight="1" x14ac:dyDescent="0.25">
      <c r="A21" s="44">
        <v>137</v>
      </c>
      <c r="B21" s="25" t="s">
        <v>79</v>
      </c>
      <c r="C21" s="25"/>
      <c r="D21" s="135"/>
      <c r="E21" s="44"/>
      <c r="F21" s="25"/>
      <c r="G21" s="44">
        <v>75</v>
      </c>
      <c r="H21" s="136"/>
      <c r="I21" s="27">
        <f>H21*G21</f>
        <v>0</v>
      </c>
    </row>
    <row r="22" spans="1:9" s="12" customFormat="1" ht="24.75" customHeight="1" x14ac:dyDescent="0.25">
      <c r="A22" s="208" t="s">
        <v>82</v>
      </c>
      <c r="B22" s="209"/>
      <c r="C22" s="209"/>
      <c r="D22" s="209"/>
      <c r="E22" s="209"/>
      <c r="F22" s="209"/>
      <c r="G22" s="209"/>
      <c r="H22" s="209"/>
      <c r="I22" s="210"/>
    </row>
    <row r="23" spans="1:9" s="12" customFormat="1" ht="15" customHeight="1" x14ac:dyDescent="0.25">
      <c r="A23" s="198" t="s">
        <v>9</v>
      </c>
      <c r="B23" s="199"/>
      <c r="C23" s="199"/>
      <c r="D23" s="199"/>
      <c r="E23" s="199"/>
      <c r="F23" s="199"/>
      <c r="G23" s="199"/>
      <c r="H23" s="199"/>
      <c r="I23" s="200"/>
    </row>
    <row r="24" spans="1:9" s="12" customFormat="1" x14ac:dyDescent="0.25">
      <c r="A24" s="192" t="s">
        <v>0</v>
      </c>
      <c r="B24" s="193"/>
      <c r="C24" s="193"/>
      <c r="D24" s="193"/>
      <c r="E24" s="193"/>
      <c r="F24" s="193"/>
      <c r="G24" s="193"/>
      <c r="H24" s="193"/>
      <c r="I24" s="194"/>
    </row>
    <row r="25" spans="1:9" s="12" customFormat="1" ht="60" x14ac:dyDescent="0.25">
      <c r="A25" s="44">
        <v>138</v>
      </c>
      <c r="B25" s="25" t="s">
        <v>97</v>
      </c>
      <c r="C25" s="25" t="s">
        <v>99</v>
      </c>
      <c r="D25" s="135"/>
      <c r="E25" s="44" t="s">
        <v>21</v>
      </c>
      <c r="F25" s="49" t="s">
        <v>466</v>
      </c>
      <c r="G25" s="80">
        <v>30</v>
      </c>
      <c r="H25" s="136"/>
      <c r="I25" s="27">
        <f>H25*G25</f>
        <v>0</v>
      </c>
    </row>
    <row r="26" spans="1:9" s="12" customFormat="1" ht="60" x14ac:dyDescent="0.25">
      <c r="A26" s="44">
        <v>139</v>
      </c>
      <c r="B26" s="25" t="s">
        <v>97</v>
      </c>
      <c r="C26" s="25" t="s">
        <v>98</v>
      </c>
      <c r="D26" s="135"/>
      <c r="E26" s="44" t="s">
        <v>25</v>
      </c>
      <c r="F26" s="49" t="s">
        <v>100</v>
      </c>
      <c r="G26" s="80">
        <v>30</v>
      </c>
      <c r="H26" s="136"/>
      <c r="I26" s="27">
        <f>H26*G26</f>
        <v>0</v>
      </c>
    </row>
    <row r="27" spans="1:9" s="12" customFormat="1" x14ac:dyDescent="0.25">
      <c r="A27" s="192" t="s">
        <v>94</v>
      </c>
      <c r="B27" s="193"/>
      <c r="C27" s="193"/>
      <c r="D27" s="193"/>
      <c r="E27" s="193"/>
      <c r="F27" s="193"/>
      <c r="G27" s="193"/>
      <c r="H27" s="193"/>
      <c r="I27" s="194"/>
    </row>
    <row r="28" spans="1:9" s="12" customFormat="1" ht="30" x14ac:dyDescent="0.25">
      <c r="A28" s="44">
        <v>140</v>
      </c>
      <c r="B28" s="48" t="s">
        <v>102</v>
      </c>
      <c r="C28" s="48" t="s">
        <v>101</v>
      </c>
      <c r="D28" s="147"/>
      <c r="E28" s="70" t="s">
        <v>25</v>
      </c>
      <c r="F28" s="48" t="s">
        <v>103</v>
      </c>
      <c r="G28" s="63">
        <v>30</v>
      </c>
      <c r="H28" s="148"/>
      <c r="I28" s="76">
        <f>H28*G28</f>
        <v>0</v>
      </c>
    </row>
    <row r="29" spans="1:9" s="12" customFormat="1" x14ac:dyDescent="0.25">
      <c r="A29" s="192" t="s">
        <v>95</v>
      </c>
      <c r="B29" s="193"/>
      <c r="C29" s="193"/>
      <c r="D29" s="193"/>
      <c r="E29" s="193"/>
      <c r="F29" s="193"/>
      <c r="G29" s="193"/>
      <c r="H29" s="193"/>
      <c r="I29" s="194"/>
    </row>
    <row r="30" spans="1:9" s="12" customFormat="1" ht="30" x14ac:dyDescent="0.25">
      <c r="A30" s="44">
        <v>141</v>
      </c>
      <c r="B30" s="48" t="s">
        <v>105</v>
      </c>
      <c r="C30" s="48" t="s">
        <v>104</v>
      </c>
      <c r="D30" s="147"/>
      <c r="E30" s="44" t="s">
        <v>107</v>
      </c>
      <c r="F30" s="25" t="s">
        <v>106</v>
      </c>
      <c r="G30" s="44">
        <v>30</v>
      </c>
      <c r="H30" s="136"/>
      <c r="I30" s="27">
        <f>H30*G30</f>
        <v>0</v>
      </c>
    </row>
    <row r="31" spans="1:9" s="12" customFormat="1" x14ac:dyDescent="0.25">
      <c r="A31" s="192" t="s">
        <v>96</v>
      </c>
      <c r="B31" s="193"/>
      <c r="C31" s="193"/>
      <c r="D31" s="193"/>
      <c r="E31" s="193"/>
      <c r="F31" s="193"/>
      <c r="G31" s="193"/>
      <c r="H31" s="193"/>
      <c r="I31" s="194"/>
    </row>
    <row r="32" spans="1:9" s="12" customFormat="1" ht="30" x14ac:dyDescent="0.25">
      <c r="A32" s="44">
        <v>142</v>
      </c>
      <c r="B32" s="25" t="s">
        <v>324</v>
      </c>
      <c r="C32" s="49" t="s">
        <v>325</v>
      </c>
      <c r="D32" s="150"/>
      <c r="E32" s="44" t="s">
        <v>326</v>
      </c>
      <c r="F32" s="25" t="s">
        <v>327</v>
      </c>
      <c r="G32" s="44">
        <v>30</v>
      </c>
      <c r="H32" s="136"/>
      <c r="I32" s="27">
        <f>H32*G32</f>
        <v>0</v>
      </c>
    </row>
    <row r="33" spans="1:9" s="12" customFormat="1" x14ac:dyDescent="0.25">
      <c r="A33" s="220" t="s">
        <v>10</v>
      </c>
      <c r="B33" s="221"/>
      <c r="C33" s="221"/>
      <c r="D33" s="221"/>
      <c r="E33" s="221"/>
      <c r="F33" s="221"/>
      <c r="G33" s="221"/>
      <c r="H33" s="221"/>
      <c r="I33" s="222"/>
    </row>
    <row r="34" spans="1:9" s="12" customFormat="1" x14ac:dyDescent="0.25">
      <c r="A34" s="192" t="s">
        <v>0</v>
      </c>
      <c r="B34" s="193"/>
      <c r="C34" s="193"/>
      <c r="D34" s="193"/>
      <c r="E34" s="193"/>
      <c r="F34" s="193"/>
      <c r="G34" s="193"/>
      <c r="H34" s="193"/>
      <c r="I34" s="194"/>
    </row>
    <row r="35" spans="1:9" s="12" customFormat="1" ht="60" x14ac:dyDescent="0.25">
      <c r="A35" s="44">
        <v>143</v>
      </c>
      <c r="B35" s="25" t="s">
        <v>97</v>
      </c>
      <c r="C35" s="25" t="s">
        <v>372</v>
      </c>
      <c r="D35" s="135"/>
      <c r="E35" s="44" t="s">
        <v>111</v>
      </c>
      <c r="F35" s="49" t="s">
        <v>110</v>
      </c>
      <c r="G35" s="44">
        <v>30</v>
      </c>
      <c r="H35" s="136"/>
      <c r="I35" s="27">
        <f>H35*G35</f>
        <v>0</v>
      </c>
    </row>
    <row r="36" spans="1:9" s="12" customFormat="1" ht="60" x14ac:dyDescent="0.25">
      <c r="A36" s="44">
        <v>144</v>
      </c>
      <c r="B36" s="25" t="s">
        <v>97</v>
      </c>
      <c r="C36" s="25" t="s">
        <v>373</v>
      </c>
      <c r="D36" s="135"/>
      <c r="E36" s="44" t="s">
        <v>112</v>
      </c>
      <c r="F36" s="49" t="s">
        <v>113</v>
      </c>
      <c r="G36" s="44">
        <v>30</v>
      </c>
      <c r="H36" s="136"/>
      <c r="I36" s="27">
        <f>H36*G36</f>
        <v>0</v>
      </c>
    </row>
    <row r="37" spans="1:9" s="12" customFormat="1" x14ac:dyDescent="0.25">
      <c r="A37" s="192" t="s">
        <v>94</v>
      </c>
      <c r="B37" s="193"/>
      <c r="C37" s="193"/>
      <c r="D37" s="193"/>
      <c r="E37" s="193"/>
      <c r="F37" s="193"/>
      <c r="G37" s="193"/>
      <c r="H37" s="193"/>
      <c r="I37" s="194"/>
    </row>
    <row r="38" spans="1:9" s="12" customFormat="1" ht="30.75" customHeight="1" x14ac:dyDescent="0.25">
      <c r="A38" s="44">
        <v>145</v>
      </c>
      <c r="B38" s="25" t="s">
        <v>102</v>
      </c>
      <c r="C38" s="58" t="s">
        <v>374</v>
      </c>
      <c r="D38" s="158"/>
      <c r="E38" s="98" t="s">
        <v>109</v>
      </c>
      <c r="F38" s="25"/>
      <c r="G38" s="63">
        <v>30</v>
      </c>
      <c r="H38" s="136"/>
      <c r="I38" s="27">
        <f>H38*G38</f>
        <v>0</v>
      </c>
    </row>
    <row r="39" spans="1:9" s="12" customFormat="1" x14ac:dyDescent="0.25">
      <c r="A39" s="192" t="s">
        <v>95</v>
      </c>
      <c r="B39" s="193"/>
      <c r="C39" s="193"/>
      <c r="D39" s="193"/>
      <c r="E39" s="193"/>
      <c r="F39" s="193"/>
      <c r="G39" s="193"/>
      <c r="H39" s="193"/>
      <c r="I39" s="194"/>
    </row>
    <row r="40" spans="1:9" s="12" customFormat="1" ht="30" x14ac:dyDescent="0.25">
      <c r="A40" s="44">
        <v>146</v>
      </c>
      <c r="B40" s="48" t="s">
        <v>105</v>
      </c>
      <c r="C40" s="25" t="s">
        <v>104</v>
      </c>
      <c r="D40" s="135"/>
      <c r="E40" s="44" t="s">
        <v>108</v>
      </c>
      <c r="F40" s="25" t="s">
        <v>106</v>
      </c>
      <c r="G40" s="44">
        <v>30</v>
      </c>
      <c r="H40" s="136"/>
      <c r="I40" s="27">
        <f>H40*G40</f>
        <v>0</v>
      </c>
    </row>
    <row r="41" spans="1:9" x14ac:dyDescent="0.25">
      <c r="A41" s="183" t="s">
        <v>411</v>
      </c>
      <c r="B41" s="183"/>
      <c r="C41" s="183"/>
      <c r="D41" s="183"/>
      <c r="E41" s="183"/>
      <c r="F41" s="183"/>
      <c r="G41" s="183"/>
      <c r="H41" s="183"/>
      <c r="I41" s="183"/>
    </row>
    <row r="42" spans="1:9" s="12" customFormat="1" ht="27" customHeight="1" x14ac:dyDescent="0.25">
      <c r="A42" s="44">
        <v>147</v>
      </c>
      <c r="B42" s="25" t="s">
        <v>412</v>
      </c>
      <c r="C42" s="58" t="s">
        <v>205</v>
      </c>
      <c r="D42" s="135"/>
      <c r="E42" s="44"/>
      <c r="F42" s="25" t="s">
        <v>413</v>
      </c>
      <c r="G42" s="44">
        <v>4</v>
      </c>
      <c r="H42" s="136"/>
      <c r="I42" s="27">
        <f>H42*G42</f>
        <v>0</v>
      </c>
    </row>
  </sheetData>
  <sheetProtection algorithmName="SHA-512" hashValue="pRqMk8R+rEj2tgvae8FMfk71NJzqo3nZ5zJf11TbUf8bawwzlR9rfomiofKnL5cqkR3Ez14caNiPqBohFjsAtw==" saltValue="x9qhZV3kdmMJrgf4yNJPzQ==" spinCount="100000" sheet="1" objects="1" scenarios="1" selectLockedCells="1"/>
  <mergeCells count="22">
    <mergeCell ref="A39:I39"/>
    <mergeCell ref="A27:I27"/>
    <mergeCell ref="A29:I29"/>
    <mergeCell ref="A31:I31"/>
    <mergeCell ref="A33:I33"/>
    <mergeCell ref="A34:I34"/>
    <mergeCell ref="A41:I41"/>
    <mergeCell ref="A3:I3"/>
    <mergeCell ref="A1:I1"/>
    <mergeCell ref="A2:I2"/>
    <mergeCell ref="A23:I23"/>
    <mergeCell ref="A24:I24"/>
    <mergeCell ref="A22:I22"/>
    <mergeCell ref="A5:I5"/>
    <mergeCell ref="A6:I6"/>
    <mergeCell ref="A9:I9"/>
    <mergeCell ref="A12:I12"/>
    <mergeCell ref="A13:I13"/>
    <mergeCell ref="A16:I16"/>
    <mergeCell ref="A18:I18"/>
    <mergeCell ref="A20:I20"/>
    <mergeCell ref="A37:I3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1" zoomScaleNormal="91" workbookViewId="0">
      <selection activeCell="H15" sqref="H15"/>
    </sheetView>
  </sheetViews>
  <sheetFormatPr defaultRowHeight="15.75" x14ac:dyDescent="0.25"/>
  <cols>
    <col min="1" max="1" width="9.140625" style="36"/>
    <col min="2" max="2" width="17.5703125" style="10" customWidth="1"/>
    <col min="3" max="3" width="24.28515625" style="11" customWidth="1"/>
    <col min="4" max="4" width="28" style="11" customWidth="1"/>
    <col min="5" max="5" width="18.42578125" style="11" customWidth="1"/>
    <col min="6" max="6" width="59.85546875" style="11" customWidth="1"/>
    <col min="7" max="7" width="16.42578125" style="36" customWidth="1"/>
    <col min="8" max="8" width="12.28515625" style="86" customWidth="1"/>
    <col min="9" max="9" width="14.85546875" style="86" customWidth="1"/>
    <col min="10" max="16384" width="9.140625" style="10"/>
  </cols>
  <sheetData>
    <row r="1" spans="1:9" ht="29.25" customHeight="1" x14ac:dyDescent="0.25">
      <c r="A1" s="179" t="s">
        <v>407</v>
      </c>
      <c r="B1" s="179"/>
      <c r="C1" s="179"/>
      <c r="D1" s="179"/>
      <c r="E1" s="179"/>
      <c r="F1" s="179"/>
      <c r="G1" s="179"/>
      <c r="H1" s="179"/>
      <c r="I1" s="179"/>
    </row>
    <row r="2" spans="1:9" s="14" customFormat="1" ht="60" customHeight="1" x14ac:dyDescent="0.25">
      <c r="A2" s="45" t="s">
        <v>190</v>
      </c>
      <c r="B2" s="5" t="s">
        <v>302</v>
      </c>
      <c r="C2" s="40" t="s">
        <v>45</v>
      </c>
      <c r="D2" s="40" t="s">
        <v>191</v>
      </c>
      <c r="E2" s="40" t="s">
        <v>1</v>
      </c>
      <c r="F2" s="40" t="s">
        <v>44</v>
      </c>
      <c r="G2" s="5" t="s">
        <v>41</v>
      </c>
      <c r="H2" s="35" t="s">
        <v>42</v>
      </c>
      <c r="I2" s="35" t="s">
        <v>43</v>
      </c>
    </row>
    <row r="3" spans="1:9" s="11" customFormat="1" ht="29.25" customHeight="1" x14ac:dyDescent="0.25">
      <c r="A3" s="198" t="s">
        <v>9</v>
      </c>
      <c r="B3" s="199"/>
      <c r="C3" s="199"/>
      <c r="D3" s="199"/>
      <c r="E3" s="199"/>
      <c r="F3" s="199"/>
      <c r="G3" s="199"/>
      <c r="H3" s="199"/>
      <c r="I3" s="200"/>
    </row>
    <row r="4" spans="1:9" s="11" customFormat="1" x14ac:dyDescent="0.25">
      <c r="A4" s="184" t="s">
        <v>63</v>
      </c>
      <c r="B4" s="185"/>
      <c r="C4" s="185"/>
      <c r="D4" s="185"/>
      <c r="E4" s="185"/>
      <c r="F4" s="185"/>
      <c r="G4" s="185"/>
      <c r="H4" s="185"/>
      <c r="I4" s="186"/>
    </row>
    <row r="5" spans="1:9" s="11" customFormat="1" ht="78" customHeight="1" x14ac:dyDescent="0.25">
      <c r="A5" s="29">
        <v>148</v>
      </c>
      <c r="B5" s="23" t="s">
        <v>67</v>
      </c>
      <c r="C5" s="23" t="s">
        <v>64</v>
      </c>
      <c r="D5" s="137"/>
      <c r="E5" s="23" t="s">
        <v>375</v>
      </c>
      <c r="F5" s="23" t="s">
        <v>72</v>
      </c>
      <c r="G5" s="29">
        <v>25</v>
      </c>
      <c r="H5" s="139"/>
      <c r="I5" s="24">
        <f>H5*G5</f>
        <v>0</v>
      </c>
    </row>
    <row r="6" spans="1:9" s="11" customFormat="1" ht="80.25" customHeight="1" x14ac:dyDescent="0.25">
      <c r="A6" s="29">
        <v>149</v>
      </c>
      <c r="B6" s="23" t="s">
        <v>68</v>
      </c>
      <c r="C6" s="23" t="s">
        <v>64</v>
      </c>
      <c r="D6" s="137"/>
      <c r="E6" s="23" t="s">
        <v>69</v>
      </c>
      <c r="F6" s="23" t="s">
        <v>73</v>
      </c>
      <c r="G6" s="29">
        <v>25</v>
      </c>
      <c r="H6" s="139"/>
      <c r="I6" s="24">
        <f>H6*G6</f>
        <v>0</v>
      </c>
    </row>
    <row r="7" spans="1:9" s="11" customFormat="1" x14ac:dyDescent="0.25">
      <c r="A7" s="184" t="s">
        <v>60</v>
      </c>
      <c r="B7" s="185"/>
      <c r="C7" s="185"/>
      <c r="D7" s="185"/>
      <c r="E7" s="185"/>
      <c r="F7" s="185"/>
      <c r="G7" s="185"/>
      <c r="H7" s="185"/>
      <c r="I7" s="186"/>
    </row>
    <row r="8" spans="1:9" s="11" customFormat="1" ht="31.5" x14ac:dyDescent="0.25">
      <c r="A8" s="29">
        <v>150</v>
      </c>
      <c r="B8" s="47" t="s">
        <v>70</v>
      </c>
      <c r="C8" s="23" t="s">
        <v>376</v>
      </c>
      <c r="D8" s="137"/>
      <c r="E8" s="47" t="s">
        <v>172</v>
      </c>
      <c r="F8" s="47"/>
      <c r="G8" s="22">
        <v>25</v>
      </c>
      <c r="H8" s="157"/>
      <c r="I8" s="75">
        <f>H8*G8</f>
        <v>0</v>
      </c>
    </row>
    <row r="9" spans="1:9" s="11" customFormat="1" ht="31.5" x14ac:dyDescent="0.25">
      <c r="A9" s="29">
        <v>151</v>
      </c>
      <c r="B9" s="23" t="s">
        <v>70</v>
      </c>
      <c r="C9" s="23" t="s">
        <v>377</v>
      </c>
      <c r="D9" s="137"/>
      <c r="E9" s="23" t="s">
        <v>206</v>
      </c>
      <c r="F9" s="23"/>
      <c r="G9" s="29">
        <v>25</v>
      </c>
      <c r="H9" s="139"/>
      <c r="I9" s="75">
        <f>H9*G9</f>
        <v>0</v>
      </c>
    </row>
    <row r="10" spans="1:9" s="11" customFormat="1" ht="24" customHeight="1" x14ac:dyDescent="0.25">
      <c r="A10" s="198" t="s">
        <v>10</v>
      </c>
      <c r="B10" s="199"/>
      <c r="C10" s="199"/>
      <c r="D10" s="199"/>
      <c r="E10" s="199"/>
      <c r="F10" s="199"/>
      <c r="G10" s="199"/>
      <c r="H10" s="199"/>
      <c r="I10" s="200"/>
    </row>
    <row r="11" spans="1:9" s="11" customFormat="1" ht="22.5" customHeight="1" x14ac:dyDescent="0.25">
      <c r="A11" s="184" t="s">
        <v>0</v>
      </c>
      <c r="B11" s="185"/>
      <c r="C11" s="185"/>
      <c r="D11" s="185"/>
      <c r="E11" s="185"/>
      <c r="F11" s="185"/>
      <c r="G11" s="185"/>
      <c r="H11" s="185"/>
      <c r="I11" s="186"/>
    </row>
    <row r="12" spans="1:9" s="11" customFormat="1" ht="56.25" customHeight="1" x14ac:dyDescent="0.25">
      <c r="A12" s="29">
        <v>152</v>
      </c>
      <c r="B12" s="23" t="s">
        <v>71</v>
      </c>
      <c r="C12" s="23" t="s">
        <v>65</v>
      </c>
      <c r="D12" s="137"/>
      <c r="E12" s="23" t="s">
        <v>21</v>
      </c>
      <c r="F12" s="23" t="s">
        <v>74</v>
      </c>
      <c r="G12" s="29">
        <v>20</v>
      </c>
      <c r="H12" s="139"/>
      <c r="I12" s="24">
        <f>H12*G12</f>
        <v>0</v>
      </c>
    </row>
    <row r="13" spans="1:9" s="11" customFormat="1" ht="72" customHeight="1" x14ac:dyDescent="0.25">
      <c r="A13" s="29">
        <v>153</v>
      </c>
      <c r="B13" s="23" t="s">
        <v>68</v>
      </c>
      <c r="C13" s="23" t="s">
        <v>65</v>
      </c>
      <c r="D13" s="137"/>
      <c r="E13" s="23" t="s">
        <v>75</v>
      </c>
      <c r="F13" s="23" t="s">
        <v>76</v>
      </c>
      <c r="G13" s="29">
        <v>20</v>
      </c>
      <c r="H13" s="139"/>
      <c r="I13" s="24">
        <f>H13*G13</f>
        <v>0</v>
      </c>
    </row>
    <row r="14" spans="1:9" s="11" customFormat="1" x14ac:dyDescent="0.25">
      <c r="A14" s="184" t="s">
        <v>60</v>
      </c>
      <c r="B14" s="185"/>
      <c r="C14" s="185"/>
      <c r="D14" s="185"/>
      <c r="E14" s="185"/>
      <c r="F14" s="185"/>
      <c r="G14" s="185"/>
      <c r="H14" s="185"/>
      <c r="I14" s="186"/>
    </row>
    <row r="15" spans="1:9" s="11" customFormat="1" ht="33.75" customHeight="1" x14ac:dyDescent="0.25">
      <c r="A15" s="29">
        <v>154</v>
      </c>
      <c r="B15" s="23" t="s">
        <v>70</v>
      </c>
      <c r="C15" s="105" t="s">
        <v>66</v>
      </c>
      <c r="D15" s="137"/>
      <c r="E15" s="23" t="s">
        <v>77</v>
      </c>
      <c r="F15" s="23"/>
      <c r="G15" s="29">
        <v>20</v>
      </c>
      <c r="H15" s="139"/>
      <c r="I15" s="24">
        <f>H15*G15</f>
        <v>0</v>
      </c>
    </row>
    <row r="16" spans="1:9" ht="33.75" customHeight="1" x14ac:dyDescent="0.25"/>
    <row r="17" ht="30.75" customHeight="1" x14ac:dyDescent="0.25"/>
    <row r="18" ht="46.5" customHeight="1" x14ac:dyDescent="0.25"/>
    <row r="21" ht="33" customHeight="1" x14ac:dyDescent="0.25"/>
    <row r="22" ht="30.75" customHeight="1" x14ac:dyDescent="0.25"/>
    <row r="23" ht="31.5" customHeight="1" x14ac:dyDescent="0.25"/>
  </sheetData>
  <sheetProtection algorithmName="SHA-512" hashValue="DCKDmI5qorQRd+Wbzy9YJ3OLa+j+spmBwSlxizYacDPJjzgsA47axyfavt2ZwlQPcHHRv0FWL8TXfRzcJugF8g==" saltValue="yXt6Cj4Sm+gx3rCycNefow==" spinCount="100000" sheet="1" objects="1" scenarios="1" selectLockedCells="1"/>
  <mergeCells count="7">
    <mergeCell ref="A11:I11"/>
    <mergeCell ref="A14:I14"/>
    <mergeCell ref="A1:I1"/>
    <mergeCell ref="A3:I3"/>
    <mergeCell ref="A4:I4"/>
    <mergeCell ref="A7:I7"/>
    <mergeCell ref="A10:I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D5" sqref="D5"/>
    </sheetView>
  </sheetViews>
  <sheetFormatPr defaultRowHeight="15" x14ac:dyDescent="0.25"/>
  <cols>
    <col min="1" max="1" width="10.140625" style="9" customWidth="1"/>
    <col min="2" max="2" width="25.42578125" customWidth="1"/>
    <col min="3" max="3" width="24.140625" customWidth="1"/>
    <col min="4" max="4" width="32.28515625" customWidth="1"/>
    <col min="5" max="5" width="17" style="9" customWidth="1"/>
    <col min="6" max="6" width="27.85546875" style="1" customWidth="1"/>
    <col min="7" max="7" width="15" style="9" customWidth="1"/>
    <col min="8" max="8" width="11.7109375" style="7" customWidth="1"/>
    <col min="9" max="9" width="19.85546875" style="7" customWidth="1"/>
  </cols>
  <sheetData>
    <row r="1" spans="1:9" ht="26.25" customHeight="1" x14ac:dyDescent="0.25">
      <c r="A1" s="223" t="s">
        <v>408</v>
      </c>
      <c r="B1" s="223"/>
      <c r="C1" s="223"/>
      <c r="D1" s="223"/>
      <c r="E1" s="223"/>
      <c r="F1" s="223"/>
      <c r="G1" s="223"/>
      <c r="H1" s="223"/>
      <c r="I1" s="223"/>
    </row>
    <row r="2" spans="1:9" s="12" customFormat="1" ht="45.75" customHeight="1" x14ac:dyDescent="0.25">
      <c r="A2" s="45" t="s">
        <v>190</v>
      </c>
      <c r="B2" s="41" t="s">
        <v>302</v>
      </c>
      <c r="C2" s="40" t="s">
        <v>45</v>
      </c>
      <c r="D2" s="40" t="s">
        <v>191</v>
      </c>
      <c r="E2" s="40" t="s">
        <v>1</v>
      </c>
      <c r="F2" s="3" t="s">
        <v>44</v>
      </c>
      <c r="G2" s="5" t="s">
        <v>41</v>
      </c>
      <c r="H2" s="35" t="s">
        <v>42</v>
      </c>
      <c r="I2" s="35" t="s">
        <v>43</v>
      </c>
    </row>
    <row r="3" spans="1:9" x14ac:dyDescent="0.25">
      <c r="A3" s="224" t="s">
        <v>9</v>
      </c>
      <c r="B3" s="225"/>
      <c r="C3" s="225"/>
      <c r="D3" s="225"/>
      <c r="E3" s="225"/>
      <c r="F3" s="225"/>
      <c r="G3" s="225"/>
      <c r="H3" s="225"/>
      <c r="I3" s="226"/>
    </row>
    <row r="4" spans="1:9" x14ac:dyDescent="0.25">
      <c r="A4" s="227" t="s">
        <v>0</v>
      </c>
      <c r="B4" s="228"/>
      <c r="C4" s="228"/>
      <c r="D4" s="228"/>
      <c r="E4" s="228"/>
      <c r="F4" s="228"/>
      <c r="G4" s="228"/>
      <c r="H4" s="228"/>
      <c r="I4" s="229"/>
    </row>
    <row r="5" spans="1:9" s="12" customFormat="1" ht="30" x14ac:dyDescent="0.25">
      <c r="A5" s="44">
        <v>155</v>
      </c>
      <c r="B5" s="25" t="s">
        <v>381</v>
      </c>
      <c r="C5" s="25" t="s">
        <v>59</v>
      </c>
      <c r="D5" s="135"/>
      <c r="E5" s="44" t="s">
        <v>58</v>
      </c>
      <c r="F5" s="26" t="s">
        <v>383</v>
      </c>
      <c r="G5" s="44">
        <v>20</v>
      </c>
      <c r="H5" s="136"/>
      <c r="I5" s="27">
        <f>H5*G5</f>
        <v>0</v>
      </c>
    </row>
    <row r="6" spans="1:9" s="12" customFormat="1" ht="30" x14ac:dyDescent="0.25">
      <c r="A6" s="44">
        <v>156</v>
      </c>
      <c r="B6" s="25" t="s">
        <v>382</v>
      </c>
      <c r="C6" s="25" t="s">
        <v>59</v>
      </c>
      <c r="D6" s="135"/>
      <c r="E6" s="44" t="s">
        <v>21</v>
      </c>
      <c r="F6" s="26" t="s">
        <v>384</v>
      </c>
      <c r="G6" s="44">
        <v>20</v>
      </c>
      <c r="H6" s="136"/>
      <c r="I6" s="27">
        <f>H6*G6</f>
        <v>0</v>
      </c>
    </row>
    <row r="7" spans="1:9" s="12" customFormat="1" x14ac:dyDescent="0.25">
      <c r="A7" s="192" t="s">
        <v>60</v>
      </c>
      <c r="B7" s="193"/>
      <c r="C7" s="193"/>
      <c r="D7" s="193"/>
      <c r="E7" s="193"/>
      <c r="F7" s="193"/>
      <c r="G7" s="193"/>
      <c r="H7" s="193"/>
      <c r="I7" s="194"/>
    </row>
    <row r="8" spans="1:9" s="12" customFormat="1" ht="23.25" customHeight="1" x14ac:dyDescent="0.25">
      <c r="A8" s="44">
        <v>157</v>
      </c>
      <c r="B8" s="25" t="s">
        <v>70</v>
      </c>
      <c r="C8" s="25" t="s">
        <v>61</v>
      </c>
      <c r="D8" s="135"/>
      <c r="E8" s="44" t="s">
        <v>22</v>
      </c>
      <c r="F8" s="42" t="s">
        <v>378</v>
      </c>
      <c r="G8" s="44">
        <v>20</v>
      </c>
      <c r="H8" s="136"/>
      <c r="I8" s="27">
        <f>H8*G8</f>
        <v>0</v>
      </c>
    </row>
    <row r="9" spans="1:9" s="12" customFormat="1" x14ac:dyDescent="0.25">
      <c r="A9" s="220" t="s">
        <v>10</v>
      </c>
      <c r="B9" s="221"/>
      <c r="C9" s="221"/>
      <c r="D9" s="221"/>
      <c r="E9" s="221"/>
      <c r="F9" s="221"/>
      <c r="G9" s="221"/>
      <c r="H9" s="221"/>
      <c r="I9" s="222"/>
    </row>
    <row r="10" spans="1:9" s="12" customFormat="1" x14ac:dyDescent="0.25">
      <c r="A10" s="192" t="s">
        <v>0</v>
      </c>
      <c r="B10" s="193"/>
      <c r="C10" s="193"/>
      <c r="D10" s="193"/>
      <c r="E10" s="193"/>
      <c r="F10" s="193"/>
      <c r="G10" s="193"/>
      <c r="H10" s="193"/>
      <c r="I10" s="194"/>
    </row>
    <row r="11" spans="1:9" s="12" customFormat="1" ht="60" x14ac:dyDescent="0.25">
      <c r="A11" s="44">
        <v>158</v>
      </c>
      <c r="B11" s="25" t="s">
        <v>62</v>
      </c>
      <c r="C11" s="25" t="s">
        <v>386</v>
      </c>
      <c r="D11" s="135"/>
      <c r="E11" s="44" t="s">
        <v>387</v>
      </c>
      <c r="F11" s="26" t="s">
        <v>379</v>
      </c>
      <c r="G11" s="44">
        <v>20</v>
      </c>
      <c r="H11" s="136"/>
      <c r="I11" s="27">
        <f>H11*G11</f>
        <v>0</v>
      </c>
    </row>
    <row r="12" spans="1:9" s="12" customFormat="1" ht="60" x14ac:dyDescent="0.25">
      <c r="A12" s="44">
        <v>159</v>
      </c>
      <c r="B12" s="88" t="s">
        <v>385</v>
      </c>
      <c r="C12" s="25" t="s">
        <v>386</v>
      </c>
      <c r="D12" s="135"/>
      <c r="E12" s="123" t="s">
        <v>440</v>
      </c>
      <c r="F12" s="50" t="s">
        <v>380</v>
      </c>
      <c r="G12" s="44">
        <v>20</v>
      </c>
      <c r="H12" s="136"/>
      <c r="I12" s="27">
        <f>H12*G12</f>
        <v>0</v>
      </c>
    </row>
    <row r="13" spans="1:9" s="12" customFormat="1" x14ac:dyDescent="0.25">
      <c r="A13" s="192" t="s">
        <v>60</v>
      </c>
      <c r="B13" s="193"/>
      <c r="C13" s="193"/>
      <c r="D13" s="193"/>
      <c r="E13" s="193"/>
      <c r="F13" s="193"/>
      <c r="G13" s="193"/>
      <c r="H13" s="193"/>
      <c r="I13" s="194"/>
    </row>
    <row r="14" spans="1:9" s="12" customFormat="1" ht="24.75" customHeight="1" x14ac:dyDescent="0.25">
      <c r="A14" s="44">
        <v>160</v>
      </c>
      <c r="B14" s="58" t="s">
        <v>438</v>
      </c>
      <c r="C14" s="88" t="s">
        <v>439</v>
      </c>
      <c r="D14" s="159"/>
      <c r="E14" s="123" t="s">
        <v>22</v>
      </c>
      <c r="F14" s="43"/>
      <c r="G14" s="123">
        <v>20</v>
      </c>
      <c r="H14" s="178"/>
      <c r="I14" s="124">
        <f>H14*G14</f>
        <v>0</v>
      </c>
    </row>
  </sheetData>
  <sheetProtection algorithmName="SHA-512" hashValue="9uix56Aszv9i9Tv8D6OnWPjYfL9sKkX7DZaSfVdxS4yRmG7OAdjDIDoCV7CAqmnIyr3Ue2gmWCyRftbYko8qdQ==" saltValue="s+JyR+BVYer47ckZBxBj1A==" spinCount="100000" sheet="1" objects="1" scenarios="1" selectLockedCells="1"/>
  <mergeCells count="7">
    <mergeCell ref="A13:I13"/>
    <mergeCell ref="A1:I1"/>
    <mergeCell ref="A3:I3"/>
    <mergeCell ref="A4:I4"/>
    <mergeCell ref="A7:I7"/>
    <mergeCell ref="A10:I10"/>
    <mergeCell ref="A9:I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D7" sqref="D7"/>
    </sheetView>
  </sheetViews>
  <sheetFormatPr defaultRowHeight="15" x14ac:dyDescent="0.25"/>
  <cols>
    <col min="1" max="1" width="9.140625" style="8"/>
    <col min="2" max="2" width="25.42578125" style="165" customWidth="1"/>
    <col min="3" max="3" width="27.42578125" style="15" customWidth="1"/>
    <col min="4" max="4" width="24.5703125" style="15" customWidth="1"/>
    <col min="5" max="5" width="12.28515625" style="38" customWidth="1"/>
    <col min="6" max="6" width="45" style="73" customWidth="1"/>
    <col min="7" max="7" width="11.140625" style="72" customWidth="1"/>
    <col min="8" max="8" width="12.5703125" style="21" customWidth="1"/>
    <col min="9" max="9" width="13.5703125" style="21" customWidth="1"/>
    <col min="10" max="10" width="11.5703125" customWidth="1"/>
    <col min="11" max="11" width="30.140625" customWidth="1"/>
    <col min="12" max="12" width="15.85546875" customWidth="1"/>
  </cols>
  <sheetData>
    <row r="1" spans="1:9" ht="26.25" customHeight="1" x14ac:dyDescent="0.25">
      <c r="A1" s="223" t="s">
        <v>409</v>
      </c>
      <c r="B1" s="223"/>
      <c r="C1" s="223"/>
      <c r="D1" s="223"/>
      <c r="E1" s="223"/>
      <c r="F1" s="223"/>
      <c r="G1" s="223"/>
      <c r="H1" s="223"/>
      <c r="I1" s="223"/>
    </row>
    <row r="2" spans="1:9" ht="7.5" customHeight="1" x14ac:dyDescent="0.25">
      <c r="A2" s="234"/>
      <c r="B2" s="234"/>
      <c r="C2" s="234"/>
      <c r="D2" s="234"/>
      <c r="E2" s="234"/>
      <c r="F2" s="234"/>
      <c r="G2" s="234"/>
      <c r="H2" s="234"/>
      <c r="I2" s="234"/>
    </row>
    <row r="3" spans="1:9" s="12" customFormat="1" ht="23.25" customHeight="1" x14ac:dyDescent="0.25">
      <c r="A3" s="231" t="s">
        <v>11</v>
      </c>
      <c r="B3" s="231"/>
      <c r="C3" s="231"/>
      <c r="D3" s="231"/>
      <c r="E3" s="231"/>
      <c r="F3" s="231"/>
      <c r="G3" s="231"/>
      <c r="H3" s="231"/>
      <c r="I3" s="231"/>
    </row>
    <row r="4" spans="1:9" s="8" customFormat="1" ht="63" customHeight="1" x14ac:dyDescent="0.25">
      <c r="A4" s="117" t="s">
        <v>190</v>
      </c>
      <c r="B4" s="39" t="s">
        <v>302</v>
      </c>
      <c r="C4" s="16" t="s">
        <v>45</v>
      </c>
      <c r="D4" s="16" t="s">
        <v>191</v>
      </c>
      <c r="E4" s="16" t="s">
        <v>1</v>
      </c>
      <c r="F4" s="40" t="s">
        <v>44</v>
      </c>
      <c r="G4" s="5" t="s">
        <v>41</v>
      </c>
      <c r="H4" s="35" t="s">
        <v>42</v>
      </c>
      <c r="I4" s="35" t="s">
        <v>43</v>
      </c>
    </row>
    <row r="5" spans="1:9" ht="15.75" x14ac:dyDescent="0.25">
      <c r="A5" s="240" t="s">
        <v>9</v>
      </c>
      <c r="B5" s="241"/>
      <c r="C5" s="241"/>
      <c r="D5" s="241"/>
      <c r="E5" s="241"/>
      <c r="F5" s="241"/>
      <c r="G5" s="241"/>
      <c r="H5" s="241"/>
      <c r="I5" s="242"/>
    </row>
    <row r="6" spans="1:9" ht="15.75" x14ac:dyDescent="0.25">
      <c r="A6" s="243" t="s">
        <v>0</v>
      </c>
      <c r="B6" s="244"/>
      <c r="C6" s="244"/>
      <c r="D6" s="244"/>
      <c r="E6" s="244"/>
      <c r="F6" s="244"/>
      <c r="G6" s="244"/>
      <c r="H6" s="244"/>
      <c r="I6" s="245"/>
    </row>
    <row r="7" spans="1:9" ht="42" customHeight="1" x14ac:dyDescent="0.25">
      <c r="A7" s="44">
        <v>161</v>
      </c>
      <c r="B7" s="160" t="s">
        <v>55</v>
      </c>
      <c r="C7" s="28" t="s">
        <v>28</v>
      </c>
      <c r="D7" s="166"/>
      <c r="E7" s="99" t="s">
        <v>26</v>
      </c>
      <c r="F7" s="4" t="s">
        <v>13</v>
      </c>
      <c r="G7" s="6">
        <v>28</v>
      </c>
      <c r="H7" s="136"/>
      <c r="I7" s="27">
        <f>H7*G7</f>
        <v>0</v>
      </c>
    </row>
    <row r="8" spans="1:9" ht="34.5" customHeight="1" x14ac:dyDescent="0.25">
      <c r="A8" s="44">
        <v>162</v>
      </c>
      <c r="B8" s="160" t="s">
        <v>56</v>
      </c>
      <c r="C8" s="28" t="s">
        <v>330</v>
      </c>
      <c r="D8" s="166"/>
      <c r="E8" s="99" t="s">
        <v>21</v>
      </c>
      <c r="F8" s="42" t="s">
        <v>388</v>
      </c>
      <c r="G8" s="6">
        <v>28</v>
      </c>
      <c r="H8" s="136"/>
      <c r="I8" s="27">
        <f>H8*G8</f>
        <v>0</v>
      </c>
    </row>
    <row r="9" spans="1:9" ht="15.75" x14ac:dyDescent="0.25">
      <c r="A9" s="243" t="s">
        <v>2</v>
      </c>
      <c r="B9" s="244"/>
      <c r="C9" s="244"/>
      <c r="D9" s="244"/>
      <c r="E9" s="244"/>
      <c r="F9" s="244"/>
      <c r="G9" s="244"/>
      <c r="H9" s="244"/>
      <c r="I9" s="245"/>
    </row>
    <row r="10" spans="1:9" ht="32.25" customHeight="1" x14ac:dyDescent="0.25">
      <c r="A10" s="44">
        <v>163</v>
      </c>
      <c r="B10" s="160" t="s">
        <v>30</v>
      </c>
      <c r="C10" s="28" t="s">
        <v>29</v>
      </c>
      <c r="D10" s="166"/>
      <c r="E10" s="99" t="s">
        <v>26</v>
      </c>
      <c r="F10" s="126" t="s">
        <v>467</v>
      </c>
      <c r="G10" s="6">
        <v>28</v>
      </c>
      <c r="H10" s="136"/>
      <c r="I10" s="27">
        <f>H10*G10</f>
        <v>0</v>
      </c>
    </row>
    <row r="11" spans="1:9" ht="30.75" customHeight="1" x14ac:dyDescent="0.25">
      <c r="A11" s="44">
        <v>164</v>
      </c>
      <c r="B11" s="160" t="s">
        <v>31</v>
      </c>
      <c r="C11" s="28" t="s">
        <v>29</v>
      </c>
      <c r="D11" s="166"/>
      <c r="E11" s="99" t="s">
        <v>21</v>
      </c>
      <c r="F11" s="126" t="s">
        <v>468</v>
      </c>
      <c r="G11" s="6">
        <v>28</v>
      </c>
      <c r="H11" s="136"/>
      <c r="I11" s="27">
        <f>H11*G11</f>
        <v>0</v>
      </c>
    </row>
    <row r="12" spans="1:9" ht="15.75" x14ac:dyDescent="0.25">
      <c r="A12" s="243" t="s">
        <v>32</v>
      </c>
      <c r="B12" s="244"/>
      <c r="C12" s="244"/>
      <c r="D12" s="244"/>
      <c r="E12" s="244"/>
      <c r="F12" s="244"/>
      <c r="G12" s="244"/>
      <c r="H12" s="244"/>
      <c r="I12" s="245"/>
    </row>
    <row r="13" spans="1:9" ht="31.5" x14ac:dyDescent="0.25">
      <c r="A13" s="44">
        <v>165</v>
      </c>
      <c r="B13" s="161" t="s">
        <v>389</v>
      </c>
      <c r="C13" s="125" t="s">
        <v>441</v>
      </c>
      <c r="D13" s="167"/>
      <c r="E13" s="99" t="s">
        <v>25</v>
      </c>
      <c r="F13" s="4" t="s">
        <v>7</v>
      </c>
      <c r="G13" s="6">
        <v>2</v>
      </c>
      <c r="H13" s="136"/>
      <c r="I13" s="27">
        <f>H13*G13</f>
        <v>0</v>
      </c>
    </row>
    <row r="14" spans="1:9" ht="31.5" x14ac:dyDescent="0.25">
      <c r="A14" s="44">
        <v>166</v>
      </c>
      <c r="B14" s="161" t="s">
        <v>390</v>
      </c>
      <c r="C14" s="125" t="s">
        <v>441</v>
      </c>
      <c r="D14" s="167"/>
      <c r="E14" s="106" t="s">
        <v>24</v>
      </c>
      <c r="F14" s="4" t="s">
        <v>391</v>
      </c>
      <c r="G14" s="6">
        <v>2</v>
      </c>
      <c r="H14" s="136"/>
      <c r="I14" s="27">
        <f t="shared" ref="I14:I15" si="0">H14*G14</f>
        <v>0</v>
      </c>
    </row>
    <row r="15" spans="1:9" ht="29.25" customHeight="1" x14ac:dyDescent="0.25">
      <c r="A15" s="44">
        <v>167</v>
      </c>
      <c r="B15" s="160" t="s">
        <v>57</v>
      </c>
      <c r="C15" s="28" t="s">
        <v>40</v>
      </c>
      <c r="D15" s="166"/>
      <c r="E15" s="99" t="s">
        <v>23</v>
      </c>
      <c r="F15" s="126" t="s">
        <v>469</v>
      </c>
      <c r="G15" s="6">
        <v>4</v>
      </c>
      <c r="H15" s="136"/>
      <c r="I15" s="27">
        <f t="shared" si="0"/>
        <v>0</v>
      </c>
    </row>
    <row r="16" spans="1:9" ht="15.75" x14ac:dyDescent="0.25">
      <c r="A16" s="240" t="s">
        <v>10</v>
      </c>
      <c r="B16" s="241"/>
      <c r="C16" s="241"/>
      <c r="D16" s="241"/>
      <c r="E16" s="241"/>
      <c r="F16" s="241"/>
      <c r="G16" s="241"/>
      <c r="H16" s="241"/>
      <c r="I16" s="242"/>
    </row>
    <row r="17" spans="1:9" ht="15.75" x14ac:dyDescent="0.25">
      <c r="A17" s="243" t="s">
        <v>0</v>
      </c>
      <c r="B17" s="244"/>
      <c r="C17" s="244"/>
      <c r="D17" s="244"/>
      <c r="E17" s="244"/>
      <c r="F17" s="244"/>
      <c r="G17" s="244"/>
      <c r="H17" s="244"/>
      <c r="I17" s="245"/>
    </row>
    <row r="18" spans="1:9" ht="32.25" customHeight="1" x14ac:dyDescent="0.25">
      <c r="A18" s="44">
        <v>168</v>
      </c>
      <c r="B18" s="160" t="s">
        <v>48</v>
      </c>
      <c r="C18" s="28" t="s">
        <v>46</v>
      </c>
      <c r="D18" s="166"/>
      <c r="E18" s="99" t="s">
        <v>22</v>
      </c>
      <c r="F18" s="4" t="s">
        <v>7</v>
      </c>
      <c r="G18" s="6">
        <v>28</v>
      </c>
      <c r="H18" s="136"/>
      <c r="I18" s="27">
        <f>H18*G18</f>
        <v>0</v>
      </c>
    </row>
    <row r="19" spans="1:9" ht="31.5" customHeight="1" x14ac:dyDescent="0.25">
      <c r="A19" s="44">
        <v>169</v>
      </c>
      <c r="B19" s="160" t="s">
        <v>50</v>
      </c>
      <c r="C19" s="28" t="s">
        <v>46</v>
      </c>
      <c r="D19" s="166"/>
      <c r="E19" s="99" t="s">
        <v>21</v>
      </c>
      <c r="F19" s="4" t="s">
        <v>8</v>
      </c>
      <c r="G19" s="6">
        <v>28</v>
      </c>
      <c r="H19" s="136"/>
      <c r="I19" s="27">
        <f>H19*G19</f>
        <v>0</v>
      </c>
    </row>
    <row r="20" spans="1:9" ht="15.75" x14ac:dyDescent="0.25">
      <c r="A20" s="243" t="s">
        <v>2</v>
      </c>
      <c r="B20" s="244"/>
      <c r="C20" s="244"/>
      <c r="D20" s="244"/>
      <c r="E20" s="244"/>
      <c r="F20" s="244"/>
      <c r="G20" s="244"/>
      <c r="H20" s="244"/>
      <c r="I20" s="245"/>
    </row>
    <row r="21" spans="1:9" ht="34.5" customHeight="1" x14ac:dyDescent="0.25">
      <c r="A21" s="44">
        <v>170</v>
      </c>
      <c r="B21" s="160" t="s">
        <v>53</v>
      </c>
      <c r="C21" s="28" t="s">
        <v>51</v>
      </c>
      <c r="D21" s="166"/>
      <c r="E21" s="99" t="s">
        <v>22</v>
      </c>
      <c r="F21" s="126" t="s">
        <v>4</v>
      </c>
      <c r="G21" s="6">
        <v>28</v>
      </c>
      <c r="H21" s="136"/>
      <c r="I21" s="27">
        <f>H21*G21</f>
        <v>0</v>
      </c>
    </row>
    <row r="22" spans="1:9" ht="31.5" customHeight="1" x14ac:dyDescent="0.25">
      <c r="A22" s="44">
        <v>171</v>
      </c>
      <c r="B22" s="160" t="s">
        <v>53</v>
      </c>
      <c r="C22" s="28" t="s">
        <v>51</v>
      </c>
      <c r="D22" s="166"/>
      <c r="E22" s="99" t="s">
        <v>21</v>
      </c>
      <c r="F22" s="126" t="s">
        <v>4</v>
      </c>
      <c r="G22" s="6">
        <v>28</v>
      </c>
      <c r="H22" s="136"/>
      <c r="I22" s="27">
        <f>H22*G22</f>
        <v>0</v>
      </c>
    </row>
    <row r="23" spans="1:9" ht="15.75" x14ac:dyDescent="0.25">
      <c r="A23" s="243" t="s">
        <v>32</v>
      </c>
      <c r="B23" s="244"/>
      <c r="C23" s="244"/>
      <c r="D23" s="244"/>
      <c r="E23" s="244"/>
      <c r="F23" s="244"/>
      <c r="G23" s="244"/>
      <c r="H23" s="244"/>
      <c r="I23" s="245"/>
    </row>
    <row r="24" spans="1:9" ht="31.5" x14ac:dyDescent="0.25">
      <c r="A24" s="44">
        <v>172</v>
      </c>
      <c r="B24" s="160" t="s">
        <v>48</v>
      </c>
      <c r="C24" s="28" t="s">
        <v>47</v>
      </c>
      <c r="D24" s="166"/>
      <c r="E24" s="99" t="s">
        <v>5</v>
      </c>
      <c r="F24" s="4" t="s">
        <v>7</v>
      </c>
      <c r="G24" s="6">
        <v>2</v>
      </c>
      <c r="H24" s="136"/>
      <c r="I24" s="27">
        <f>H24*G24</f>
        <v>0</v>
      </c>
    </row>
    <row r="25" spans="1:9" ht="31.5" x14ac:dyDescent="0.25">
      <c r="A25" s="44">
        <v>173</v>
      </c>
      <c r="B25" s="160" t="s">
        <v>49</v>
      </c>
      <c r="C25" s="28" t="s">
        <v>47</v>
      </c>
      <c r="D25" s="166"/>
      <c r="E25" s="99" t="s">
        <v>6</v>
      </c>
      <c r="F25" s="4" t="s">
        <v>12</v>
      </c>
      <c r="G25" s="6">
        <v>2</v>
      </c>
      <c r="H25" s="136"/>
      <c r="I25" s="27">
        <f t="shared" ref="I25" si="1">H25*G25</f>
        <v>0</v>
      </c>
    </row>
    <row r="26" spans="1:9" ht="15.75" customHeight="1" x14ac:dyDescent="0.25">
      <c r="A26" s="246" t="s">
        <v>228</v>
      </c>
      <c r="B26" s="247"/>
      <c r="C26" s="247"/>
      <c r="D26" s="247"/>
      <c r="E26" s="247"/>
      <c r="F26" s="247"/>
      <c r="G26" s="247"/>
      <c r="H26" s="247"/>
      <c r="I26" s="248"/>
    </row>
    <row r="27" spans="1:9" ht="24.75" customHeight="1" x14ac:dyDescent="0.25">
      <c r="A27" s="44">
        <v>174</v>
      </c>
      <c r="B27" s="160" t="s">
        <v>52</v>
      </c>
      <c r="C27" s="28" t="s">
        <v>39</v>
      </c>
      <c r="D27" s="166"/>
      <c r="E27" s="99" t="s">
        <v>3</v>
      </c>
      <c r="F27" s="126" t="s">
        <v>472</v>
      </c>
      <c r="G27" s="6">
        <v>50</v>
      </c>
      <c r="H27" s="136"/>
      <c r="I27" s="27">
        <f>H27*G27</f>
        <v>0</v>
      </c>
    </row>
    <row r="28" spans="1:9" x14ac:dyDescent="0.25">
      <c r="A28" s="235"/>
      <c r="B28" s="236"/>
      <c r="C28" s="236"/>
      <c r="D28" s="236"/>
      <c r="E28" s="236"/>
      <c r="F28" s="236"/>
      <c r="G28" s="236"/>
      <c r="H28" s="236"/>
      <c r="I28" s="236"/>
    </row>
    <row r="29" spans="1:9" ht="19.5" customHeight="1" x14ac:dyDescent="0.25">
      <c r="A29" s="230" t="s">
        <v>14</v>
      </c>
      <c r="B29" s="231"/>
      <c r="C29" s="231"/>
      <c r="D29" s="231"/>
      <c r="E29" s="231"/>
      <c r="F29" s="231"/>
      <c r="G29" s="231"/>
      <c r="H29" s="231"/>
      <c r="I29" s="231"/>
    </row>
    <row r="30" spans="1:9" s="82" customFormat="1" x14ac:dyDescent="0.25">
      <c r="A30" s="232" t="s">
        <v>9</v>
      </c>
      <c r="B30" s="233"/>
      <c r="C30" s="233"/>
      <c r="D30" s="233"/>
      <c r="E30" s="233"/>
      <c r="F30" s="233"/>
      <c r="G30" s="233"/>
      <c r="H30" s="233"/>
      <c r="I30" s="233"/>
    </row>
    <row r="31" spans="1:9" s="82" customFormat="1" x14ac:dyDescent="0.25">
      <c r="A31" s="192" t="s">
        <v>0</v>
      </c>
      <c r="B31" s="193"/>
      <c r="C31" s="193"/>
      <c r="D31" s="193"/>
      <c r="E31" s="193"/>
      <c r="F31" s="193"/>
      <c r="G31" s="193"/>
      <c r="H31" s="193"/>
      <c r="I31" s="194"/>
    </row>
    <row r="32" spans="1:9" s="82" customFormat="1" ht="45" x14ac:dyDescent="0.25">
      <c r="A32" s="80">
        <v>175</v>
      </c>
      <c r="B32" s="162" t="s">
        <v>37</v>
      </c>
      <c r="C32" s="63" t="s">
        <v>470</v>
      </c>
      <c r="D32" s="168"/>
      <c r="E32" s="63" t="s">
        <v>21</v>
      </c>
      <c r="F32" s="59" t="s">
        <v>473</v>
      </c>
      <c r="G32" s="70">
        <v>28</v>
      </c>
      <c r="H32" s="176"/>
      <c r="I32" s="76">
        <f>H32*G32</f>
        <v>0</v>
      </c>
    </row>
    <row r="33" spans="1:9" s="82" customFormat="1" ht="69" customHeight="1" x14ac:dyDescent="0.25">
      <c r="A33" s="80">
        <v>176</v>
      </c>
      <c r="B33" s="162" t="s">
        <v>38</v>
      </c>
      <c r="C33" s="63" t="s">
        <v>471</v>
      </c>
      <c r="D33" s="168"/>
      <c r="E33" s="63" t="s">
        <v>22</v>
      </c>
      <c r="F33" s="59" t="s">
        <v>474</v>
      </c>
      <c r="G33" s="70">
        <v>28</v>
      </c>
      <c r="H33" s="176"/>
      <c r="I33" s="76">
        <f>H33*G33</f>
        <v>0</v>
      </c>
    </row>
    <row r="34" spans="1:9" s="82" customFormat="1" x14ac:dyDescent="0.25">
      <c r="A34" s="192" t="s">
        <v>2</v>
      </c>
      <c r="B34" s="193"/>
      <c r="C34" s="193"/>
      <c r="D34" s="193"/>
      <c r="E34" s="193"/>
      <c r="F34" s="193"/>
      <c r="G34" s="193"/>
      <c r="H34" s="193"/>
      <c r="I34" s="194"/>
    </row>
    <row r="35" spans="1:9" s="82" customFormat="1" ht="33" customHeight="1" x14ac:dyDescent="0.25">
      <c r="A35" s="80">
        <v>177</v>
      </c>
      <c r="B35" s="162" t="s">
        <v>30</v>
      </c>
      <c r="C35" s="70" t="s">
        <v>392</v>
      </c>
      <c r="D35" s="168"/>
      <c r="E35" s="70" t="s">
        <v>21</v>
      </c>
      <c r="F35" s="59" t="s">
        <v>475</v>
      </c>
      <c r="G35" s="70">
        <v>28</v>
      </c>
      <c r="H35" s="176"/>
      <c r="I35" s="76">
        <f>H35*G35</f>
        <v>0</v>
      </c>
    </row>
    <row r="36" spans="1:9" s="82" customFormat="1" ht="30" x14ac:dyDescent="0.25">
      <c r="A36" s="80">
        <v>178</v>
      </c>
      <c r="B36" s="162" t="s">
        <v>31</v>
      </c>
      <c r="C36" s="70" t="s">
        <v>392</v>
      </c>
      <c r="D36" s="168"/>
      <c r="E36" s="70" t="s">
        <v>27</v>
      </c>
      <c r="F36" s="59" t="s">
        <v>476</v>
      </c>
      <c r="G36" s="70">
        <v>28</v>
      </c>
      <c r="H36" s="176"/>
      <c r="I36" s="76">
        <f>H36*G36</f>
        <v>0</v>
      </c>
    </row>
    <row r="37" spans="1:9" s="82" customFormat="1" x14ac:dyDescent="0.25">
      <c r="A37" s="192" t="s">
        <v>54</v>
      </c>
      <c r="B37" s="193"/>
      <c r="C37" s="193"/>
      <c r="D37" s="193"/>
      <c r="E37" s="193"/>
      <c r="F37" s="193"/>
      <c r="G37" s="193"/>
      <c r="H37" s="193"/>
      <c r="I37" s="194"/>
    </row>
    <row r="38" spans="1:9" s="82" customFormat="1" ht="30" x14ac:dyDescent="0.25">
      <c r="A38" s="80">
        <v>179</v>
      </c>
      <c r="B38" s="162" t="s">
        <v>34</v>
      </c>
      <c r="C38" s="63" t="s">
        <v>36</v>
      </c>
      <c r="D38" s="169"/>
      <c r="E38" s="70" t="s">
        <v>33</v>
      </c>
      <c r="F38" s="59" t="s">
        <v>477</v>
      </c>
      <c r="G38" s="70">
        <v>2</v>
      </c>
      <c r="H38" s="176"/>
      <c r="I38" s="76">
        <f>H38*G38</f>
        <v>0</v>
      </c>
    </row>
    <row r="39" spans="1:9" s="82" customFormat="1" x14ac:dyDescent="0.25">
      <c r="A39" s="220" t="s">
        <v>10</v>
      </c>
      <c r="B39" s="221"/>
      <c r="C39" s="221"/>
      <c r="D39" s="221"/>
      <c r="E39" s="221"/>
      <c r="F39" s="221"/>
      <c r="G39" s="221"/>
      <c r="H39" s="221"/>
      <c r="I39" s="222"/>
    </row>
    <row r="40" spans="1:9" s="82" customFormat="1" x14ac:dyDescent="0.25">
      <c r="A40" s="192" t="s">
        <v>0</v>
      </c>
      <c r="B40" s="193"/>
      <c r="C40" s="193"/>
      <c r="D40" s="193"/>
      <c r="E40" s="193"/>
      <c r="F40" s="193"/>
      <c r="G40" s="193"/>
      <c r="H40" s="193"/>
      <c r="I40" s="194"/>
    </row>
    <row r="41" spans="1:9" s="82" customFormat="1" ht="30" x14ac:dyDescent="0.25">
      <c r="A41" s="80">
        <v>180</v>
      </c>
      <c r="B41" s="163" t="s">
        <v>37</v>
      </c>
      <c r="C41" s="77" t="s">
        <v>393</v>
      </c>
      <c r="D41" s="170"/>
      <c r="E41" s="80" t="s">
        <v>21</v>
      </c>
      <c r="F41" s="62" t="s">
        <v>19</v>
      </c>
      <c r="G41" s="70">
        <v>28</v>
      </c>
      <c r="H41" s="173"/>
      <c r="I41" s="79">
        <f>H41*G41</f>
        <v>0</v>
      </c>
    </row>
    <row r="42" spans="1:9" s="82" customFormat="1" ht="36.75" customHeight="1" x14ac:dyDescent="0.25">
      <c r="A42" s="80">
        <v>181</v>
      </c>
      <c r="B42" s="163" t="s">
        <v>38</v>
      </c>
      <c r="C42" s="80" t="s">
        <v>393</v>
      </c>
      <c r="D42" s="171"/>
      <c r="E42" s="80" t="s">
        <v>27</v>
      </c>
      <c r="F42" s="62" t="s">
        <v>35</v>
      </c>
      <c r="G42" s="70">
        <v>28</v>
      </c>
      <c r="H42" s="173"/>
      <c r="I42" s="79">
        <f>H42*G42</f>
        <v>0</v>
      </c>
    </row>
    <row r="43" spans="1:9" s="82" customFormat="1" ht="26.25" customHeight="1" x14ac:dyDescent="0.25">
      <c r="A43" s="80">
        <v>182</v>
      </c>
      <c r="B43" s="164" t="s">
        <v>34</v>
      </c>
      <c r="C43" s="63" t="s">
        <v>36</v>
      </c>
      <c r="D43" s="172"/>
      <c r="E43" s="80"/>
      <c r="F43" s="62"/>
      <c r="G43" s="70">
        <v>2</v>
      </c>
      <c r="H43" s="173"/>
      <c r="I43" s="79">
        <f>H43*G43</f>
        <v>0</v>
      </c>
    </row>
    <row r="44" spans="1:9" s="82" customFormat="1" x14ac:dyDescent="0.25">
      <c r="A44" s="237" t="s">
        <v>2</v>
      </c>
      <c r="B44" s="238"/>
      <c r="C44" s="238"/>
      <c r="D44" s="238"/>
      <c r="E44" s="238"/>
      <c r="F44" s="238"/>
      <c r="G44" s="238"/>
      <c r="H44" s="238"/>
      <c r="I44" s="239"/>
    </row>
    <row r="45" spans="1:9" s="82" customFormat="1" ht="30" x14ac:dyDescent="0.25">
      <c r="A45" s="80">
        <v>183</v>
      </c>
      <c r="B45" s="163" t="s">
        <v>30</v>
      </c>
      <c r="C45" s="81" t="s">
        <v>394</v>
      </c>
      <c r="D45" s="174"/>
      <c r="E45" s="80" t="s">
        <v>21</v>
      </c>
      <c r="F45" s="62" t="s">
        <v>19</v>
      </c>
      <c r="G45" s="70">
        <v>28</v>
      </c>
      <c r="H45" s="173"/>
      <c r="I45" s="79">
        <f>H45*G45</f>
        <v>0</v>
      </c>
    </row>
    <row r="46" spans="1:9" s="82" customFormat="1" ht="30" x14ac:dyDescent="0.25">
      <c r="A46" s="80">
        <v>184</v>
      </c>
      <c r="B46" s="163" t="s">
        <v>31</v>
      </c>
      <c r="C46" s="81" t="s">
        <v>394</v>
      </c>
      <c r="D46" s="174"/>
      <c r="E46" s="80" t="s">
        <v>27</v>
      </c>
      <c r="F46" s="62" t="s">
        <v>20</v>
      </c>
      <c r="G46" s="70">
        <v>28</v>
      </c>
      <c r="H46" s="173"/>
      <c r="I46" s="79">
        <f>H46*G46</f>
        <v>0</v>
      </c>
    </row>
    <row r="47" spans="1:9" ht="15.75" x14ac:dyDescent="0.25">
      <c r="A47" s="14"/>
      <c r="B47" s="17"/>
      <c r="C47" s="30"/>
      <c r="D47" s="30"/>
      <c r="E47" s="100"/>
      <c r="F47" s="83"/>
      <c r="G47" s="84"/>
      <c r="H47" s="85"/>
      <c r="I47" s="85"/>
    </row>
    <row r="48" spans="1:9" ht="15.75" x14ac:dyDescent="0.25">
      <c r="A48" s="14"/>
      <c r="B48" s="17"/>
      <c r="C48" s="30"/>
      <c r="D48" s="30"/>
      <c r="E48" s="100"/>
      <c r="F48" s="83"/>
      <c r="G48" s="84"/>
      <c r="H48" s="85"/>
      <c r="I48" s="85"/>
    </row>
    <row r="49" spans="1:9" ht="15.75" x14ac:dyDescent="0.25">
      <c r="A49" s="14"/>
      <c r="B49" s="19"/>
      <c r="C49" s="31"/>
      <c r="D49" s="31"/>
      <c r="E49" s="100"/>
      <c r="F49" s="83"/>
      <c r="G49" s="84"/>
      <c r="H49" s="85"/>
      <c r="I49" s="85"/>
    </row>
    <row r="50" spans="1:9" ht="15.75" x14ac:dyDescent="0.25">
      <c r="A50" s="14"/>
      <c r="B50" s="19"/>
      <c r="C50" s="31"/>
      <c r="D50" s="31"/>
      <c r="E50" s="100"/>
      <c r="F50" s="83"/>
      <c r="G50" s="84"/>
      <c r="H50" s="85"/>
      <c r="I50" s="85"/>
    </row>
    <row r="51" spans="1:9" ht="15.75" x14ac:dyDescent="0.25">
      <c r="A51" s="14"/>
      <c r="B51" s="17"/>
      <c r="C51" s="30"/>
      <c r="D51" s="30"/>
      <c r="E51" s="100"/>
      <c r="F51" s="83"/>
      <c r="G51" s="84"/>
      <c r="H51" s="85"/>
      <c r="I51" s="85"/>
    </row>
    <row r="52" spans="1:9" ht="15.75" x14ac:dyDescent="0.25">
      <c r="B52" s="19"/>
      <c r="C52" s="31"/>
      <c r="D52" s="31"/>
      <c r="E52" s="101"/>
      <c r="F52" s="71"/>
    </row>
    <row r="53" spans="1:9" ht="15.75" x14ac:dyDescent="0.25">
      <c r="B53" s="17"/>
      <c r="C53" s="30"/>
      <c r="D53" s="30"/>
      <c r="E53" s="101"/>
      <c r="F53" s="71"/>
    </row>
    <row r="54" spans="1:9" ht="15.75" x14ac:dyDescent="0.25">
      <c r="B54" s="18"/>
      <c r="C54" s="30"/>
      <c r="D54" s="30"/>
      <c r="E54" s="101"/>
      <c r="F54" s="71"/>
    </row>
    <row r="55" spans="1:9" ht="15.75" x14ac:dyDescent="0.25">
      <c r="B55" s="20"/>
      <c r="C55" s="32"/>
      <c r="D55" s="32"/>
      <c r="E55" s="101"/>
      <c r="F55" s="71"/>
    </row>
    <row r="56" spans="1:9" ht="15.75" x14ac:dyDescent="0.25">
      <c r="B56" s="17"/>
      <c r="C56" s="33"/>
      <c r="D56" s="33"/>
      <c r="E56" s="101"/>
      <c r="F56" s="71"/>
    </row>
    <row r="57" spans="1:9" x14ac:dyDescent="0.25">
      <c r="B57" s="12"/>
      <c r="E57" s="8"/>
    </row>
    <row r="58" spans="1:9" x14ac:dyDescent="0.25">
      <c r="B58" s="12"/>
      <c r="E58" s="8"/>
    </row>
    <row r="59" spans="1:9" x14ac:dyDescent="0.25">
      <c r="B59" s="12"/>
      <c r="E59" s="8"/>
    </row>
    <row r="60" spans="1:9" x14ac:dyDescent="0.25">
      <c r="B60" s="12"/>
      <c r="E60" s="8"/>
    </row>
    <row r="61" spans="1:9" x14ac:dyDescent="0.25">
      <c r="B61" s="12"/>
      <c r="E61" s="8"/>
    </row>
    <row r="62" spans="1:9" x14ac:dyDescent="0.25">
      <c r="B62" s="12"/>
      <c r="E62" s="8"/>
    </row>
  </sheetData>
  <sheetProtection algorithmName="SHA-512" hashValue="Q8gfg7EbLwFsz0HHDw4fVIRRUuocj12NwOLi7OGIJjQGl+WjYghTyaMoRg5Fe7MKMxXlt2Jw6MLbQn73kqp+aQ==" saltValue="ZLYXfUinyOtNxBKmnhJ5bw==" spinCount="100000" sheet="1" objects="1" scenarios="1" selectLockedCells="1"/>
  <mergeCells count="21">
    <mergeCell ref="A1:I1"/>
    <mergeCell ref="A40:I40"/>
    <mergeCell ref="A44:I44"/>
    <mergeCell ref="A39:I39"/>
    <mergeCell ref="A16:I16"/>
    <mergeCell ref="A5:I5"/>
    <mergeCell ref="A6:I6"/>
    <mergeCell ref="A9:I9"/>
    <mergeCell ref="A12:I12"/>
    <mergeCell ref="A17:I17"/>
    <mergeCell ref="A20:I20"/>
    <mergeCell ref="A23:I23"/>
    <mergeCell ref="A26:I26"/>
    <mergeCell ref="A31:I31"/>
    <mergeCell ref="A34:I34"/>
    <mergeCell ref="A37:I37"/>
    <mergeCell ref="A29:I29"/>
    <mergeCell ref="A30:I30"/>
    <mergeCell ref="A2:I2"/>
    <mergeCell ref="A3:I3"/>
    <mergeCell ref="A28:I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zoomScale="90" zoomScaleNormal="90" workbookViewId="0">
      <selection activeCell="D12" sqref="D12"/>
    </sheetView>
  </sheetViews>
  <sheetFormatPr defaultRowHeight="15" x14ac:dyDescent="0.25"/>
  <cols>
    <col min="1" max="1" width="12.42578125" style="9" customWidth="1"/>
    <col min="2" max="2" width="27.85546875" style="1" customWidth="1"/>
    <col min="3" max="3" width="26.85546875" style="1" customWidth="1"/>
    <col min="4" max="4" width="31.85546875" customWidth="1"/>
    <col min="5" max="5" width="21.42578125" customWidth="1"/>
    <col min="6" max="6" width="41.7109375" style="1" customWidth="1"/>
    <col min="7" max="7" width="11.85546875" style="9" customWidth="1"/>
    <col min="8" max="8" width="9.140625" style="9"/>
    <col min="9" max="9" width="15" style="9" customWidth="1"/>
  </cols>
  <sheetData>
    <row r="1" spans="1:9" ht="27" customHeight="1" x14ac:dyDescent="0.25">
      <c r="A1" s="179" t="s">
        <v>395</v>
      </c>
      <c r="B1" s="179"/>
      <c r="C1" s="179"/>
      <c r="D1" s="179"/>
      <c r="E1" s="179"/>
      <c r="F1" s="179"/>
      <c r="G1" s="179"/>
      <c r="H1" s="179"/>
      <c r="I1" s="179"/>
    </row>
    <row r="2" spans="1:9" ht="63" customHeight="1" x14ac:dyDescent="0.25">
      <c r="A2" s="65" t="s">
        <v>190</v>
      </c>
      <c r="B2" s="5" t="s">
        <v>302</v>
      </c>
      <c r="C2" s="40" t="s">
        <v>45</v>
      </c>
      <c r="D2" s="40" t="s">
        <v>479</v>
      </c>
      <c r="E2" s="127" t="s">
        <v>1</v>
      </c>
      <c r="F2" s="128" t="s">
        <v>44</v>
      </c>
      <c r="G2" s="129" t="s">
        <v>41</v>
      </c>
      <c r="H2" s="35" t="s">
        <v>42</v>
      </c>
      <c r="I2" s="35" t="s">
        <v>43</v>
      </c>
    </row>
    <row r="3" spans="1:9" s="37" customFormat="1" ht="30" x14ac:dyDescent="0.25">
      <c r="A3" s="66">
        <v>1</v>
      </c>
      <c r="B3" s="26" t="s">
        <v>417</v>
      </c>
      <c r="C3" s="59" t="s">
        <v>418</v>
      </c>
      <c r="D3" s="133"/>
      <c r="E3" s="130" t="s">
        <v>58</v>
      </c>
      <c r="F3" s="131" t="s">
        <v>414</v>
      </c>
      <c r="G3" s="132">
        <v>15</v>
      </c>
      <c r="H3" s="134"/>
      <c r="I3" s="67">
        <f>H3*G3</f>
        <v>0</v>
      </c>
    </row>
    <row r="4" spans="1:9" s="37" customFormat="1" ht="30" x14ac:dyDescent="0.25">
      <c r="A4" s="66">
        <v>2</v>
      </c>
      <c r="B4" s="26" t="s">
        <v>305</v>
      </c>
      <c r="C4" s="26" t="s">
        <v>303</v>
      </c>
      <c r="D4" s="133"/>
      <c r="E4" s="130" t="s">
        <v>22</v>
      </c>
      <c r="F4" s="131" t="s">
        <v>414</v>
      </c>
      <c r="G4" s="132">
        <v>38</v>
      </c>
      <c r="H4" s="134"/>
      <c r="I4" s="67">
        <f t="shared" ref="I4:I12" si="0">H4*G4</f>
        <v>0</v>
      </c>
    </row>
    <row r="5" spans="1:9" s="37" customFormat="1" ht="30" x14ac:dyDescent="0.25">
      <c r="A5" s="66">
        <v>3</v>
      </c>
      <c r="B5" s="26" t="s">
        <v>306</v>
      </c>
      <c r="C5" s="26" t="s">
        <v>304</v>
      </c>
      <c r="D5" s="133"/>
      <c r="E5" s="130" t="s">
        <v>22</v>
      </c>
      <c r="F5" s="131" t="s">
        <v>414</v>
      </c>
      <c r="G5" s="132">
        <v>68</v>
      </c>
      <c r="H5" s="134"/>
      <c r="I5" s="67">
        <f t="shared" si="0"/>
        <v>0</v>
      </c>
    </row>
    <row r="6" spans="1:9" s="37" customFormat="1" ht="30" x14ac:dyDescent="0.25">
      <c r="A6" s="66">
        <v>4</v>
      </c>
      <c r="B6" s="26" t="s">
        <v>307</v>
      </c>
      <c r="C6" s="26" t="s">
        <v>308</v>
      </c>
      <c r="D6" s="133"/>
      <c r="E6" s="130" t="s">
        <v>309</v>
      </c>
      <c r="F6" s="131" t="s">
        <v>415</v>
      </c>
      <c r="G6" s="132">
        <v>106</v>
      </c>
      <c r="H6" s="134"/>
      <c r="I6" s="67">
        <f t="shared" si="0"/>
        <v>0</v>
      </c>
    </row>
    <row r="7" spans="1:9" s="37" customFormat="1" ht="30" x14ac:dyDescent="0.25">
      <c r="A7" s="66">
        <v>5</v>
      </c>
      <c r="B7" s="26" t="s">
        <v>310</v>
      </c>
      <c r="C7" s="26" t="s">
        <v>312</v>
      </c>
      <c r="D7" s="133"/>
      <c r="E7" s="130" t="s">
        <v>314</v>
      </c>
      <c r="F7" s="131" t="s">
        <v>442</v>
      </c>
      <c r="G7" s="132">
        <v>38</v>
      </c>
      <c r="H7" s="134"/>
      <c r="I7" s="67">
        <f t="shared" si="0"/>
        <v>0</v>
      </c>
    </row>
    <row r="8" spans="1:9" s="37" customFormat="1" ht="30" x14ac:dyDescent="0.25">
      <c r="A8" s="66">
        <v>6</v>
      </c>
      <c r="B8" s="26" t="s">
        <v>311</v>
      </c>
      <c r="C8" s="26" t="s">
        <v>313</v>
      </c>
      <c r="D8" s="133"/>
      <c r="E8" s="130" t="s">
        <v>314</v>
      </c>
      <c r="F8" s="131" t="s">
        <v>443</v>
      </c>
      <c r="G8" s="132">
        <v>68</v>
      </c>
      <c r="H8" s="134"/>
      <c r="I8" s="67">
        <f t="shared" si="0"/>
        <v>0</v>
      </c>
    </row>
    <row r="9" spans="1:9" s="37" customFormat="1" ht="29.25" customHeight="1" x14ac:dyDescent="0.25">
      <c r="A9" s="66">
        <v>7</v>
      </c>
      <c r="B9" s="26" t="s">
        <v>315</v>
      </c>
      <c r="C9" s="26" t="s">
        <v>317</v>
      </c>
      <c r="D9" s="133"/>
      <c r="E9" s="130" t="s">
        <v>22</v>
      </c>
      <c r="F9" s="131" t="s">
        <v>444</v>
      </c>
      <c r="G9" s="132">
        <v>38</v>
      </c>
      <c r="H9" s="134"/>
      <c r="I9" s="67">
        <f t="shared" si="0"/>
        <v>0</v>
      </c>
    </row>
    <row r="10" spans="1:9" s="37" customFormat="1" ht="45" x14ac:dyDescent="0.25">
      <c r="A10" s="66">
        <v>8</v>
      </c>
      <c r="B10" s="26" t="s">
        <v>316</v>
      </c>
      <c r="C10" s="26" t="s">
        <v>318</v>
      </c>
      <c r="D10" s="133"/>
      <c r="E10" s="130" t="s">
        <v>22</v>
      </c>
      <c r="F10" s="131" t="s">
        <v>444</v>
      </c>
      <c r="G10" s="132">
        <v>68</v>
      </c>
      <c r="H10" s="134"/>
      <c r="I10" s="67">
        <f t="shared" si="0"/>
        <v>0</v>
      </c>
    </row>
    <row r="11" spans="1:9" s="37" customFormat="1" ht="30" x14ac:dyDescent="0.25">
      <c r="A11" s="66">
        <v>9</v>
      </c>
      <c r="B11" s="26" t="s">
        <v>319</v>
      </c>
      <c r="C11" s="26" t="s">
        <v>320</v>
      </c>
      <c r="D11" s="133"/>
      <c r="E11" s="130" t="s">
        <v>321</v>
      </c>
      <c r="F11" s="131" t="s">
        <v>431</v>
      </c>
      <c r="G11" s="132">
        <v>15</v>
      </c>
      <c r="H11" s="134"/>
      <c r="I11" s="67">
        <f t="shared" si="0"/>
        <v>0</v>
      </c>
    </row>
    <row r="12" spans="1:9" s="37" customFormat="1" ht="30" x14ac:dyDescent="0.25">
      <c r="A12" s="66">
        <v>10</v>
      </c>
      <c r="B12" s="26" t="s">
        <v>322</v>
      </c>
      <c r="C12" s="59" t="s">
        <v>418</v>
      </c>
      <c r="D12" s="133"/>
      <c r="E12" s="130" t="s">
        <v>323</v>
      </c>
      <c r="F12" s="131" t="s">
        <v>416</v>
      </c>
      <c r="G12" s="132">
        <v>50</v>
      </c>
      <c r="H12" s="134"/>
      <c r="I12" s="67">
        <f t="shared" si="0"/>
        <v>0</v>
      </c>
    </row>
  </sheetData>
  <sheetProtection algorithmName="SHA-512" hashValue="7O6XbudAu5J7Exv7yusIxYbhwTTapMv43J2KIcLhRcoIYG5kRrsr+dSog5BcSYgKBvpp+hRkz+Q47lCoO9rRfA==" saltValue="XZ7n1FYtqaadrLbB8UFkWw==" spinCount="100000" sheet="1" objects="1" scenarios="1" selectLockedCells="1"/>
  <mergeCells count="1">
    <mergeCell ref="A1:I1"/>
  </mergeCells>
  <pageMargins left="0.7" right="0.7"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H22" sqref="H22"/>
    </sheetView>
  </sheetViews>
  <sheetFormatPr defaultRowHeight="15" x14ac:dyDescent="0.25"/>
  <cols>
    <col min="1" max="1" width="10.5703125" style="38" customWidth="1"/>
    <col min="2" max="2" width="18.7109375" customWidth="1"/>
    <col min="3" max="3" width="22" style="12" customWidth="1"/>
    <col min="4" max="4" width="32.140625" customWidth="1"/>
    <col min="5" max="5" width="13.140625" style="38" customWidth="1"/>
    <col min="6" max="6" width="44.28515625" style="12" customWidth="1"/>
    <col min="7" max="7" width="12.140625" style="38" customWidth="1"/>
    <col min="8" max="8" width="9.140625" style="7"/>
    <col min="9" max="9" width="13.42578125" style="7" customWidth="1"/>
  </cols>
  <sheetData>
    <row r="1" spans="1:9" ht="23.25" customHeight="1" x14ac:dyDescent="0.25">
      <c r="A1" s="179" t="s">
        <v>396</v>
      </c>
      <c r="B1" s="179"/>
      <c r="C1" s="179"/>
      <c r="D1" s="179"/>
      <c r="E1" s="179"/>
      <c r="F1" s="179"/>
      <c r="G1" s="179"/>
      <c r="H1" s="179"/>
      <c r="I1" s="179"/>
    </row>
    <row r="2" spans="1:9" ht="71.25" customHeight="1" x14ac:dyDescent="0.25">
      <c r="A2" s="65" t="s">
        <v>190</v>
      </c>
      <c r="B2" s="41" t="s">
        <v>302</v>
      </c>
      <c r="C2" s="3" t="s">
        <v>45</v>
      </c>
      <c r="D2" s="40" t="s">
        <v>479</v>
      </c>
      <c r="E2" s="40" t="s">
        <v>1</v>
      </c>
      <c r="F2" s="102" t="s">
        <v>44</v>
      </c>
      <c r="G2" s="5" t="s">
        <v>41</v>
      </c>
      <c r="H2" s="35" t="s">
        <v>42</v>
      </c>
      <c r="I2" s="35" t="s">
        <v>43</v>
      </c>
    </row>
    <row r="3" spans="1:9" ht="15.75" x14ac:dyDescent="0.25">
      <c r="A3" s="180" t="s">
        <v>9</v>
      </c>
      <c r="B3" s="180"/>
      <c r="C3" s="180"/>
      <c r="D3" s="180"/>
      <c r="E3" s="180"/>
      <c r="F3" s="180"/>
      <c r="G3" s="180"/>
      <c r="H3" s="180"/>
      <c r="I3" s="180"/>
    </row>
    <row r="4" spans="1:9" s="12" customFormat="1" ht="75" x14ac:dyDescent="0.25">
      <c r="A4" s="44">
        <v>11</v>
      </c>
      <c r="B4" s="25" t="s">
        <v>284</v>
      </c>
      <c r="C4" s="25" t="s">
        <v>297</v>
      </c>
      <c r="D4" s="135"/>
      <c r="E4" s="44" t="s">
        <v>331</v>
      </c>
      <c r="F4" s="58" t="s">
        <v>448</v>
      </c>
      <c r="G4" s="44">
        <v>75</v>
      </c>
      <c r="H4" s="136"/>
      <c r="I4" s="27">
        <f>H4*G4</f>
        <v>0</v>
      </c>
    </row>
    <row r="5" spans="1:9" s="12" customFormat="1" ht="83.25" customHeight="1" x14ac:dyDescent="0.25">
      <c r="A5" s="44">
        <v>12</v>
      </c>
      <c r="B5" s="25" t="s">
        <v>285</v>
      </c>
      <c r="C5" s="25" t="s">
        <v>297</v>
      </c>
      <c r="D5" s="135"/>
      <c r="E5" s="44" t="s">
        <v>172</v>
      </c>
      <c r="F5" s="58" t="s">
        <v>449</v>
      </c>
      <c r="G5" s="44">
        <v>75</v>
      </c>
      <c r="H5" s="136"/>
      <c r="I5" s="27">
        <f t="shared" ref="I5:I7" si="0">H5*G5</f>
        <v>0</v>
      </c>
    </row>
    <row r="6" spans="1:9" s="12" customFormat="1" ht="52.5" customHeight="1" x14ac:dyDescent="0.25">
      <c r="A6" s="44">
        <v>13</v>
      </c>
      <c r="B6" s="25" t="s">
        <v>293</v>
      </c>
      <c r="C6" s="25" t="s">
        <v>298</v>
      </c>
      <c r="D6" s="135"/>
      <c r="E6" s="44" t="s">
        <v>332</v>
      </c>
      <c r="F6" s="25" t="s">
        <v>295</v>
      </c>
      <c r="G6" s="44">
        <v>75</v>
      </c>
      <c r="H6" s="136"/>
      <c r="I6" s="27">
        <f t="shared" si="0"/>
        <v>0</v>
      </c>
    </row>
    <row r="7" spans="1:9" s="12" customFormat="1" ht="45" x14ac:dyDescent="0.25">
      <c r="A7" s="44">
        <v>14</v>
      </c>
      <c r="B7" s="25" t="s">
        <v>294</v>
      </c>
      <c r="C7" s="25" t="s">
        <v>298</v>
      </c>
      <c r="D7" s="135"/>
      <c r="E7" s="44" t="s">
        <v>21</v>
      </c>
      <c r="F7" s="25" t="s">
        <v>419</v>
      </c>
      <c r="G7" s="44">
        <v>75</v>
      </c>
      <c r="H7" s="136"/>
      <c r="I7" s="27">
        <f t="shared" si="0"/>
        <v>0</v>
      </c>
    </row>
    <row r="8" spans="1:9" s="12" customFormat="1" ht="15.75" x14ac:dyDescent="0.25">
      <c r="A8" s="181" t="s">
        <v>10</v>
      </c>
      <c r="B8" s="181"/>
      <c r="C8" s="181"/>
      <c r="D8" s="181"/>
      <c r="E8" s="181"/>
      <c r="F8" s="181"/>
      <c r="G8" s="181"/>
      <c r="H8" s="181"/>
      <c r="I8" s="181"/>
    </row>
    <row r="9" spans="1:9" s="12" customFormat="1" ht="45" x14ac:dyDescent="0.25">
      <c r="A9" s="44">
        <v>15</v>
      </c>
      <c r="B9" s="25" t="s">
        <v>284</v>
      </c>
      <c r="C9" s="25" t="s">
        <v>296</v>
      </c>
      <c r="D9" s="135"/>
      <c r="E9" s="44" t="s">
        <v>333</v>
      </c>
      <c r="F9" s="58" t="s">
        <v>445</v>
      </c>
      <c r="G9" s="44">
        <v>50</v>
      </c>
      <c r="H9" s="136"/>
      <c r="I9" s="27">
        <f>H9*G9</f>
        <v>0</v>
      </c>
    </row>
    <row r="10" spans="1:9" s="12" customFormat="1" ht="45" x14ac:dyDescent="0.25">
      <c r="A10" s="44">
        <v>16</v>
      </c>
      <c r="B10" s="25" t="s">
        <v>285</v>
      </c>
      <c r="C10" s="25" t="s">
        <v>296</v>
      </c>
      <c r="D10" s="135"/>
      <c r="E10" s="44" t="s">
        <v>21</v>
      </c>
      <c r="F10" s="58" t="s">
        <v>446</v>
      </c>
      <c r="G10" s="44">
        <v>50</v>
      </c>
      <c r="H10" s="136"/>
      <c r="I10" s="27">
        <f t="shared" ref="I10:I12" si="1">H10*G10</f>
        <v>0</v>
      </c>
    </row>
    <row r="11" spans="1:9" s="12" customFormat="1" ht="30" x14ac:dyDescent="0.25">
      <c r="A11" s="44">
        <v>17</v>
      </c>
      <c r="B11" s="25" t="s">
        <v>293</v>
      </c>
      <c r="C11" s="25" t="s">
        <v>299</v>
      </c>
      <c r="D11" s="135"/>
      <c r="E11" s="44" t="s">
        <v>139</v>
      </c>
      <c r="F11" s="25"/>
      <c r="G11" s="44">
        <v>50</v>
      </c>
      <c r="H11" s="136"/>
      <c r="I11" s="27">
        <f t="shared" si="1"/>
        <v>0</v>
      </c>
    </row>
    <row r="12" spans="1:9" s="12" customFormat="1" ht="30" x14ac:dyDescent="0.25">
      <c r="A12" s="44">
        <v>18</v>
      </c>
      <c r="B12" s="25" t="s">
        <v>294</v>
      </c>
      <c r="C12" s="25" t="s">
        <v>299</v>
      </c>
      <c r="D12" s="135"/>
      <c r="E12" s="44" t="s">
        <v>172</v>
      </c>
      <c r="F12" s="25"/>
      <c r="G12" s="44">
        <v>50</v>
      </c>
      <c r="H12" s="136"/>
      <c r="I12" s="27">
        <f t="shared" si="1"/>
        <v>0</v>
      </c>
    </row>
    <row r="13" spans="1:9" s="12" customFormat="1" ht="15.75" x14ac:dyDescent="0.25">
      <c r="A13" s="181" t="s">
        <v>144</v>
      </c>
      <c r="B13" s="181"/>
      <c r="C13" s="181"/>
      <c r="D13" s="181"/>
      <c r="E13" s="181"/>
      <c r="F13" s="181"/>
      <c r="G13" s="181"/>
      <c r="H13" s="181"/>
      <c r="I13" s="181"/>
    </row>
    <row r="14" spans="1:9" s="12" customFormat="1" ht="45" x14ac:dyDescent="0.25">
      <c r="A14" s="44">
        <v>19</v>
      </c>
      <c r="B14" s="25" t="s">
        <v>284</v>
      </c>
      <c r="C14" s="25" t="s">
        <v>300</v>
      </c>
      <c r="D14" s="135"/>
      <c r="E14" s="44" t="s">
        <v>334</v>
      </c>
      <c r="F14" s="58" t="s">
        <v>445</v>
      </c>
      <c r="G14" s="44">
        <v>60</v>
      </c>
      <c r="H14" s="136"/>
      <c r="I14" s="27">
        <f>H14*G14</f>
        <v>0</v>
      </c>
    </row>
    <row r="15" spans="1:9" s="12" customFormat="1" ht="45" x14ac:dyDescent="0.25">
      <c r="A15" s="44">
        <v>20</v>
      </c>
      <c r="B15" s="25" t="s">
        <v>285</v>
      </c>
      <c r="C15" s="25" t="s">
        <v>300</v>
      </c>
      <c r="D15" s="135"/>
      <c r="E15" s="44" t="s">
        <v>21</v>
      </c>
      <c r="F15" s="58" t="s">
        <v>447</v>
      </c>
      <c r="G15" s="44">
        <v>60</v>
      </c>
      <c r="H15" s="136"/>
      <c r="I15" s="27">
        <f t="shared" ref="I15:I19" si="2">H15*G15</f>
        <v>0</v>
      </c>
    </row>
    <row r="16" spans="1:9" s="12" customFormat="1" ht="30" x14ac:dyDescent="0.25">
      <c r="A16" s="44">
        <v>21</v>
      </c>
      <c r="B16" s="25" t="s">
        <v>293</v>
      </c>
      <c r="C16" s="25" t="s">
        <v>301</v>
      </c>
      <c r="D16" s="135"/>
      <c r="E16" s="44" t="s">
        <v>139</v>
      </c>
      <c r="F16" s="25"/>
      <c r="G16" s="44">
        <v>60</v>
      </c>
      <c r="H16" s="136"/>
      <c r="I16" s="27">
        <f t="shared" si="2"/>
        <v>0</v>
      </c>
    </row>
    <row r="17" spans="1:9" s="12" customFormat="1" ht="33.75" customHeight="1" x14ac:dyDescent="0.25">
      <c r="A17" s="44">
        <v>22</v>
      </c>
      <c r="B17" s="25" t="s">
        <v>294</v>
      </c>
      <c r="C17" s="25" t="s">
        <v>301</v>
      </c>
      <c r="D17" s="135"/>
      <c r="E17" s="44" t="s">
        <v>172</v>
      </c>
      <c r="F17" s="25"/>
      <c r="G17" s="44">
        <v>60</v>
      </c>
      <c r="H17" s="136"/>
      <c r="I17" s="27">
        <f t="shared" si="2"/>
        <v>0</v>
      </c>
    </row>
    <row r="18" spans="1:9" s="12" customFormat="1" ht="45" x14ac:dyDescent="0.25">
      <c r="A18" s="44">
        <v>23</v>
      </c>
      <c r="B18" s="25" t="s">
        <v>291</v>
      </c>
      <c r="C18" s="25" t="s">
        <v>335</v>
      </c>
      <c r="D18" s="135"/>
      <c r="E18" s="44" t="s">
        <v>337</v>
      </c>
      <c r="F18" s="58" t="s">
        <v>336</v>
      </c>
      <c r="G18" s="44">
        <v>150</v>
      </c>
      <c r="H18" s="136"/>
      <c r="I18" s="27">
        <f t="shared" si="2"/>
        <v>0</v>
      </c>
    </row>
    <row r="19" spans="1:9" s="12" customFormat="1" ht="31.5" customHeight="1" x14ac:dyDescent="0.25">
      <c r="A19" s="44">
        <v>24</v>
      </c>
      <c r="B19" s="25" t="s">
        <v>286</v>
      </c>
      <c r="C19" s="25" t="s">
        <v>205</v>
      </c>
      <c r="D19" s="135"/>
      <c r="E19" s="44" t="s">
        <v>21</v>
      </c>
      <c r="F19" s="25"/>
      <c r="G19" s="44">
        <v>150</v>
      </c>
      <c r="H19" s="136"/>
      <c r="I19" s="27">
        <f t="shared" si="2"/>
        <v>0</v>
      </c>
    </row>
    <row r="20" spans="1:9" s="12" customFormat="1" ht="15.75" x14ac:dyDescent="0.25">
      <c r="A20" s="181" t="s">
        <v>228</v>
      </c>
      <c r="B20" s="181"/>
      <c r="C20" s="181"/>
      <c r="D20" s="181"/>
      <c r="E20" s="181"/>
      <c r="F20" s="181"/>
      <c r="G20" s="181"/>
      <c r="H20" s="181"/>
      <c r="I20" s="181"/>
    </row>
    <row r="21" spans="1:9" s="12" customFormat="1" ht="25.5" customHeight="1" x14ac:dyDescent="0.25">
      <c r="A21" s="44">
        <v>25</v>
      </c>
      <c r="B21" s="25" t="s">
        <v>287</v>
      </c>
      <c r="C21" s="25" t="s">
        <v>290</v>
      </c>
      <c r="D21" s="135"/>
      <c r="E21" s="44" t="s">
        <v>58</v>
      </c>
      <c r="F21" s="25" t="s">
        <v>338</v>
      </c>
      <c r="G21" s="44">
        <v>10</v>
      </c>
      <c r="H21" s="136"/>
      <c r="I21" s="27">
        <f>H21*G21</f>
        <v>0</v>
      </c>
    </row>
    <row r="22" spans="1:9" s="12" customFormat="1" ht="30" customHeight="1" x14ac:dyDescent="0.25">
      <c r="A22" s="44">
        <v>26</v>
      </c>
      <c r="B22" s="25" t="s">
        <v>292</v>
      </c>
      <c r="C22" s="25" t="s">
        <v>288</v>
      </c>
      <c r="D22" s="135"/>
      <c r="E22" s="44"/>
      <c r="F22" s="25" t="s">
        <v>289</v>
      </c>
      <c r="G22" s="44">
        <v>20</v>
      </c>
      <c r="H22" s="136"/>
      <c r="I22" s="27">
        <f>H22*G22</f>
        <v>0</v>
      </c>
    </row>
    <row r="23" spans="1:9" s="12" customFormat="1" x14ac:dyDescent="0.25">
      <c r="A23" s="8"/>
      <c r="E23" s="8"/>
      <c r="G23" s="8"/>
      <c r="H23" s="21"/>
      <c r="I23" s="21"/>
    </row>
  </sheetData>
  <sheetProtection algorithmName="SHA-512" hashValue="r7+tbvmlqqnEzgEexGyLAr09JqAtxahg4EONg8gpl6Og3vf/Z4c3qxlXcTplXItAqNwuJq+MrY4Jm6ij0q2l2w==" saltValue="aJ/uKhmNduIp92fpWwGjsA==" spinCount="100000" sheet="1" objects="1" scenarios="1" selectLockedCells="1"/>
  <mergeCells count="5">
    <mergeCell ref="A1:I1"/>
    <mergeCell ref="A3:I3"/>
    <mergeCell ref="A8:I8"/>
    <mergeCell ref="A13:I13"/>
    <mergeCell ref="A20:I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H16" sqref="H16"/>
    </sheetView>
  </sheetViews>
  <sheetFormatPr defaultRowHeight="15" x14ac:dyDescent="0.25"/>
  <cols>
    <col min="1" max="1" width="11.28515625" style="38" customWidth="1"/>
    <col min="2" max="2" width="17.28515625" customWidth="1"/>
    <col min="3" max="3" width="24.140625" customWidth="1"/>
    <col min="4" max="4" width="32.42578125" customWidth="1"/>
    <col min="5" max="5" width="13.5703125" customWidth="1"/>
    <col min="6" max="6" width="33.42578125" style="12" customWidth="1"/>
    <col min="7" max="7" width="12.5703125" style="38" customWidth="1"/>
    <col min="8" max="8" width="9.140625" style="21"/>
    <col min="9" max="9" width="14.28515625" style="21" customWidth="1"/>
  </cols>
  <sheetData>
    <row r="1" spans="1:9" ht="27.75" customHeight="1" x14ac:dyDescent="0.25">
      <c r="A1" s="179" t="s">
        <v>397</v>
      </c>
      <c r="B1" s="179"/>
      <c r="C1" s="179"/>
      <c r="D1" s="179"/>
      <c r="E1" s="179"/>
      <c r="F1" s="179"/>
      <c r="G1" s="179"/>
      <c r="H1" s="179"/>
      <c r="I1" s="179"/>
    </row>
    <row r="2" spans="1:9" ht="60" customHeight="1" x14ac:dyDescent="0.25">
      <c r="A2" s="65" t="s">
        <v>190</v>
      </c>
      <c r="B2" s="41" t="s">
        <v>302</v>
      </c>
      <c r="C2" s="3" t="s">
        <v>45</v>
      </c>
      <c r="D2" s="40" t="s">
        <v>480</v>
      </c>
      <c r="E2" s="40" t="s">
        <v>1</v>
      </c>
      <c r="F2" s="3" t="s">
        <v>44</v>
      </c>
      <c r="G2" s="5" t="s">
        <v>41</v>
      </c>
      <c r="H2" s="35" t="s">
        <v>42</v>
      </c>
      <c r="I2" s="35" t="s">
        <v>43</v>
      </c>
    </row>
    <row r="3" spans="1:9" ht="15.75" x14ac:dyDescent="0.25">
      <c r="A3" s="180" t="s">
        <v>9</v>
      </c>
      <c r="B3" s="180"/>
      <c r="C3" s="180"/>
      <c r="D3" s="180"/>
      <c r="E3" s="180"/>
      <c r="F3" s="180"/>
      <c r="G3" s="180"/>
      <c r="H3" s="180"/>
      <c r="I3" s="180"/>
    </row>
    <row r="4" spans="1:9" s="12" customFormat="1" ht="50.25" customHeight="1" x14ac:dyDescent="0.25">
      <c r="A4" s="44">
        <v>27</v>
      </c>
      <c r="B4" s="25" t="s">
        <v>15</v>
      </c>
      <c r="C4" s="25" t="s">
        <v>269</v>
      </c>
      <c r="D4" s="135"/>
      <c r="E4" s="25" t="s">
        <v>133</v>
      </c>
      <c r="F4" s="25" t="s">
        <v>270</v>
      </c>
      <c r="G4" s="44">
        <v>22</v>
      </c>
      <c r="H4" s="136"/>
      <c r="I4" s="27">
        <f>H4*G4</f>
        <v>0</v>
      </c>
    </row>
    <row r="5" spans="1:9" s="12" customFormat="1" ht="45" x14ac:dyDescent="0.25">
      <c r="A5" s="44">
        <v>28</v>
      </c>
      <c r="B5" s="25" t="s">
        <v>16</v>
      </c>
      <c r="C5" s="58" t="s">
        <v>269</v>
      </c>
      <c r="D5" s="135"/>
      <c r="E5" s="25" t="s">
        <v>21</v>
      </c>
      <c r="F5" s="25" t="s">
        <v>271</v>
      </c>
      <c r="G5" s="44">
        <v>22</v>
      </c>
      <c r="H5" s="136"/>
      <c r="I5" s="27">
        <f t="shared" ref="I5:I7" si="0">H5*G5</f>
        <v>0</v>
      </c>
    </row>
    <row r="6" spans="1:9" s="12" customFormat="1" ht="24.75" customHeight="1" x14ac:dyDescent="0.25">
      <c r="A6" s="44">
        <v>29</v>
      </c>
      <c r="B6" s="25" t="s">
        <v>267</v>
      </c>
      <c r="C6" s="58" t="s">
        <v>269</v>
      </c>
      <c r="D6" s="135"/>
      <c r="E6" s="25" t="s">
        <v>75</v>
      </c>
      <c r="F6" s="25"/>
      <c r="G6" s="44">
        <v>22</v>
      </c>
      <c r="H6" s="136"/>
      <c r="I6" s="27">
        <f t="shared" si="0"/>
        <v>0</v>
      </c>
    </row>
    <row r="7" spans="1:9" s="12" customFormat="1" ht="29.25" customHeight="1" x14ac:dyDescent="0.25">
      <c r="A7" s="44">
        <v>30</v>
      </c>
      <c r="B7" s="25" t="s">
        <v>268</v>
      </c>
      <c r="C7" s="58" t="s">
        <v>269</v>
      </c>
      <c r="D7" s="135"/>
      <c r="E7" s="25" t="s">
        <v>21</v>
      </c>
      <c r="F7" s="25"/>
      <c r="G7" s="44">
        <v>22</v>
      </c>
      <c r="H7" s="136"/>
      <c r="I7" s="27">
        <f t="shared" si="0"/>
        <v>0</v>
      </c>
    </row>
    <row r="8" spans="1:9" s="12" customFormat="1" ht="15.75" x14ac:dyDescent="0.25">
      <c r="A8" s="181" t="s">
        <v>10</v>
      </c>
      <c r="B8" s="181"/>
      <c r="C8" s="181"/>
      <c r="D8" s="181"/>
      <c r="E8" s="181"/>
      <c r="F8" s="181"/>
      <c r="G8" s="181"/>
      <c r="H8" s="181"/>
      <c r="I8" s="181"/>
    </row>
    <row r="9" spans="1:9" s="12" customFormat="1" ht="45" x14ac:dyDescent="0.25">
      <c r="A9" s="44">
        <v>31</v>
      </c>
      <c r="B9" s="25" t="s">
        <v>15</v>
      </c>
      <c r="C9" s="25" t="s">
        <v>272</v>
      </c>
      <c r="D9" s="135"/>
      <c r="E9" s="25" t="s">
        <v>139</v>
      </c>
      <c r="F9" s="25" t="s">
        <v>273</v>
      </c>
      <c r="G9" s="44">
        <v>22</v>
      </c>
      <c r="H9" s="136"/>
      <c r="I9" s="27">
        <f>H9*G9</f>
        <v>0</v>
      </c>
    </row>
    <row r="10" spans="1:9" s="12" customFormat="1" ht="45" x14ac:dyDescent="0.25">
      <c r="A10" s="44">
        <v>32</v>
      </c>
      <c r="B10" s="25" t="s">
        <v>16</v>
      </c>
      <c r="C10" s="25" t="s">
        <v>272</v>
      </c>
      <c r="D10" s="135"/>
      <c r="E10" s="25" t="s">
        <v>274</v>
      </c>
      <c r="F10" s="25" t="s">
        <v>275</v>
      </c>
      <c r="G10" s="44">
        <v>22</v>
      </c>
      <c r="H10" s="136"/>
      <c r="I10" s="27">
        <f t="shared" ref="I10:I12" si="1">H10*G10</f>
        <v>0</v>
      </c>
    </row>
    <row r="11" spans="1:9" s="12" customFormat="1" ht="29.25" customHeight="1" x14ac:dyDescent="0.25">
      <c r="A11" s="44">
        <v>33</v>
      </c>
      <c r="B11" s="25" t="s">
        <v>267</v>
      </c>
      <c r="C11" s="25" t="s">
        <v>276</v>
      </c>
      <c r="D11" s="135"/>
      <c r="E11" s="25" t="s">
        <v>139</v>
      </c>
      <c r="F11" s="25"/>
      <c r="G11" s="44">
        <v>22</v>
      </c>
      <c r="H11" s="136"/>
      <c r="I11" s="27">
        <f t="shared" si="1"/>
        <v>0</v>
      </c>
    </row>
    <row r="12" spans="1:9" s="12" customFormat="1" ht="25.5" customHeight="1" x14ac:dyDescent="0.25">
      <c r="A12" s="44">
        <v>34</v>
      </c>
      <c r="B12" s="25" t="s">
        <v>268</v>
      </c>
      <c r="C12" s="25" t="s">
        <v>276</v>
      </c>
      <c r="D12" s="135"/>
      <c r="E12" s="25" t="s">
        <v>21</v>
      </c>
      <c r="F12" s="25"/>
      <c r="G12" s="44">
        <v>22</v>
      </c>
      <c r="H12" s="136"/>
      <c r="I12" s="27">
        <f t="shared" si="1"/>
        <v>0</v>
      </c>
    </row>
    <row r="13" spans="1:9" s="12" customFormat="1" ht="15.75" x14ac:dyDescent="0.25">
      <c r="A13" s="181" t="s">
        <v>277</v>
      </c>
      <c r="B13" s="181"/>
      <c r="C13" s="181"/>
      <c r="D13" s="181"/>
      <c r="E13" s="181"/>
      <c r="F13" s="181"/>
      <c r="G13" s="181"/>
      <c r="H13" s="181"/>
      <c r="I13" s="181"/>
    </row>
    <row r="14" spans="1:9" s="12" customFormat="1" ht="30" x14ac:dyDescent="0.25">
      <c r="A14" s="44">
        <v>35</v>
      </c>
      <c r="B14" s="25" t="s">
        <v>278</v>
      </c>
      <c r="C14" s="25"/>
      <c r="D14" s="135"/>
      <c r="E14" s="25" t="s">
        <v>280</v>
      </c>
      <c r="F14" s="25" t="s">
        <v>279</v>
      </c>
      <c r="G14" s="44">
        <v>3</v>
      </c>
      <c r="H14" s="136"/>
      <c r="I14" s="27">
        <f>H14*G14</f>
        <v>0</v>
      </c>
    </row>
    <row r="15" spans="1:9" s="12" customFormat="1" ht="15.75" x14ac:dyDescent="0.25">
      <c r="A15" s="181" t="s">
        <v>228</v>
      </c>
      <c r="B15" s="181"/>
      <c r="C15" s="181"/>
      <c r="D15" s="181"/>
      <c r="E15" s="181"/>
      <c r="F15" s="181"/>
      <c r="G15" s="181"/>
      <c r="H15" s="181"/>
      <c r="I15" s="181"/>
    </row>
    <row r="16" spans="1:9" s="12" customFormat="1" ht="24.75" customHeight="1" x14ac:dyDescent="0.25">
      <c r="A16" s="44">
        <v>36</v>
      </c>
      <c r="B16" s="25" t="s">
        <v>281</v>
      </c>
      <c r="C16" s="25" t="s">
        <v>282</v>
      </c>
      <c r="D16" s="135"/>
      <c r="E16" s="25"/>
      <c r="F16" s="25" t="s">
        <v>283</v>
      </c>
      <c r="G16" s="44">
        <v>20</v>
      </c>
      <c r="H16" s="136"/>
      <c r="I16" s="27">
        <f>H16*G16</f>
        <v>0</v>
      </c>
    </row>
    <row r="17" spans="1:9" s="12" customFormat="1" x14ac:dyDescent="0.25">
      <c r="A17" s="8"/>
      <c r="G17" s="8"/>
      <c r="H17" s="21"/>
      <c r="I17" s="21"/>
    </row>
    <row r="18" spans="1:9" s="12" customFormat="1" x14ac:dyDescent="0.25">
      <c r="A18" s="8"/>
      <c r="G18" s="8"/>
      <c r="H18" s="21"/>
      <c r="I18" s="21"/>
    </row>
    <row r="19" spans="1:9" s="12" customFormat="1" x14ac:dyDescent="0.25">
      <c r="A19" s="8"/>
      <c r="G19" s="8"/>
      <c r="H19" s="21"/>
      <c r="I19" s="21"/>
    </row>
  </sheetData>
  <sheetProtection algorithmName="SHA-512" hashValue="jQLRegQ5EOSS+RDijkMd3YRNFSLz2lKpxhZE/pWQBoV1FEm0N71f0kau0KyITSI1ujMno4X1PYCVwKU3pEOI5g==" saltValue="MNBzP4DrE/1A4RwuNoHSgQ==" spinCount="100000" sheet="1" objects="1" scenarios="1" selectLockedCells="1"/>
  <mergeCells count="5">
    <mergeCell ref="A1:I1"/>
    <mergeCell ref="A3:I3"/>
    <mergeCell ref="A8:I8"/>
    <mergeCell ref="A15:I15"/>
    <mergeCell ref="A13:I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H13" sqref="H13"/>
    </sheetView>
  </sheetViews>
  <sheetFormatPr defaultRowHeight="15" x14ac:dyDescent="0.25"/>
  <cols>
    <col min="1" max="1" width="10.42578125" style="9" customWidth="1"/>
    <col min="2" max="2" width="23.42578125" customWidth="1"/>
    <col min="3" max="3" width="24.28515625" style="12" customWidth="1"/>
    <col min="4" max="4" width="30.28515625" customWidth="1"/>
    <col min="5" max="5" width="20" customWidth="1"/>
    <col min="6" max="6" width="39.140625" style="12" customWidth="1"/>
    <col min="7" max="7" width="14.7109375" style="9" customWidth="1"/>
    <col min="8" max="8" width="9.140625" style="7"/>
    <col min="9" max="9" width="16.5703125" style="7" customWidth="1"/>
  </cols>
  <sheetData>
    <row r="1" spans="1:9" ht="25.5" customHeight="1" x14ac:dyDescent="0.25">
      <c r="A1" s="179" t="s">
        <v>398</v>
      </c>
      <c r="B1" s="179"/>
      <c r="C1" s="179"/>
      <c r="D1" s="179"/>
      <c r="E1" s="179"/>
      <c r="F1" s="179"/>
      <c r="G1" s="179"/>
      <c r="H1" s="179"/>
      <c r="I1" s="179"/>
    </row>
    <row r="2" spans="1:9" ht="61.5" customHeight="1" x14ac:dyDescent="0.25">
      <c r="A2" s="65" t="s">
        <v>190</v>
      </c>
      <c r="B2" s="41" t="s">
        <v>302</v>
      </c>
      <c r="C2" s="3" t="s">
        <v>45</v>
      </c>
      <c r="D2" s="40" t="s">
        <v>479</v>
      </c>
      <c r="E2" s="40" t="s">
        <v>1</v>
      </c>
      <c r="F2" s="3" t="s">
        <v>44</v>
      </c>
      <c r="G2" s="5" t="s">
        <v>41</v>
      </c>
      <c r="H2" s="35" t="s">
        <v>42</v>
      </c>
      <c r="I2" s="35" t="s">
        <v>43</v>
      </c>
    </row>
    <row r="3" spans="1:9" ht="15.75" x14ac:dyDescent="0.25">
      <c r="A3" s="180" t="s">
        <v>9</v>
      </c>
      <c r="B3" s="180"/>
      <c r="C3" s="180"/>
      <c r="D3" s="180"/>
      <c r="E3" s="180"/>
      <c r="F3" s="180"/>
      <c r="G3" s="180"/>
      <c r="H3" s="180"/>
      <c r="I3" s="180"/>
    </row>
    <row r="4" spans="1:9" s="12" customFormat="1" ht="60" x14ac:dyDescent="0.25">
      <c r="A4" s="44">
        <v>37</v>
      </c>
      <c r="B4" s="25" t="s">
        <v>257</v>
      </c>
      <c r="C4" s="58" t="s">
        <v>259</v>
      </c>
      <c r="D4" s="135"/>
      <c r="E4" s="25" t="s">
        <v>260</v>
      </c>
      <c r="F4" s="25" t="s">
        <v>262</v>
      </c>
      <c r="G4" s="44">
        <v>16</v>
      </c>
      <c r="H4" s="136"/>
      <c r="I4" s="27">
        <f>H4*G4</f>
        <v>0</v>
      </c>
    </row>
    <row r="5" spans="1:9" s="12" customFormat="1" ht="60" x14ac:dyDescent="0.25">
      <c r="A5" s="44">
        <v>38</v>
      </c>
      <c r="B5" s="25" t="s">
        <v>258</v>
      </c>
      <c r="C5" s="25" t="s">
        <v>339</v>
      </c>
      <c r="D5" s="135"/>
      <c r="E5" s="25" t="s">
        <v>261</v>
      </c>
      <c r="F5" s="25" t="s">
        <v>262</v>
      </c>
      <c r="G5" s="44">
        <v>16</v>
      </c>
      <c r="H5" s="136"/>
      <c r="I5" s="27">
        <f t="shared" ref="I5" si="0">H5*G5</f>
        <v>0</v>
      </c>
    </row>
    <row r="6" spans="1:9" s="12" customFormat="1" ht="15.75" x14ac:dyDescent="0.25">
      <c r="A6" s="181" t="s">
        <v>10</v>
      </c>
      <c r="B6" s="181"/>
      <c r="C6" s="181"/>
      <c r="D6" s="181"/>
      <c r="E6" s="181"/>
      <c r="F6" s="181"/>
      <c r="G6" s="181"/>
      <c r="H6" s="181"/>
      <c r="I6" s="181"/>
    </row>
    <row r="7" spans="1:9" s="12" customFormat="1" ht="60" x14ac:dyDescent="0.25">
      <c r="A7" s="44">
        <v>39</v>
      </c>
      <c r="B7" s="25" t="s">
        <v>340</v>
      </c>
      <c r="C7" s="25" t="s">
        <v>263</v>
      </c>
      <c r="D7" s="135"/>
      <c r="E7" s="25" t="s">
        <v>139</v>
      </c>
      <c r="F7" s="25" t="s">
        <v>262</v>
      </c>
      <c r="G7" s="44">
        <v>16</v>
      </c>
      <c r="H7" s="136"/>
      <c r="I7" s="27">
        <f>H7*G7</f>
        <v>0</v>
      </c>
    </row>
    <row r="8" spans="1:9" s="12" customFormat="1" ht="60" x14ac:dyDescent="0.25">
      <c r="A8" s="44">
        <v>40</v>
      </c>
      <c r="B8" s="25" t="s">
        <v>341</v>
      </c>
      <c r="C8" s="25" t="s">
        <v>263</v>
      </c>
      <c r="D8" s="135"/>
      <c r="E8" s="25" t="s">
        <v>172</v>
      </c>
      <c r="F8" s="25" t="s">
        <v>262</v>
      </c>
      <c r="G8" s="44">
        <v>16</v>
      </c>
      <c r="H8" s="136"/>
      <c r="I8" s="27">
        <f t="shared" ref="I8" si="1">H8*G8</f>
        <v>0</v>
      </c>
    </row>
    <row r="9" spans="1:9" s="12" customFormat="1" ht="15.75" x14ac:dyDescent="0.25">
      <c r="A9" s="181" t="s">
        <v>144</v>
      </c>
      <c r="B9" s="181"/>
      <c r="C9" s="181"/>
      <c r="D9" s="181"/>
      <c r="E9" s="181"/>
      <c r="F9" s="181"/>
      <c r="G9" s="181"/>
      <c r="H9" s="181"/>
      <c r="I9" s="181"/>
    </row>
    <row r="10" spans="1:9" s="12" customFormat="1" ht="60" x14ac:dyDescent="0.25">
      <c r="A10" s="44">
        <v>41</v>
      </c>
      <c r="B10" s="25" t="s">
        <v>342</v>
      </c>
      <c r="C10" s="25" t="s">
        <v>263</v>
      </c>
      <c r="D10" s="135"/>
      <c r="E10" s="25" t="s">
        <v>133</v>
      </c>
      <c r="F10" s="25" t="s">
        <v>262</v>
      </c>
      <c r="G10" s="44">
        <v>16</v>
      </c>
      <c r="H10" s="136"/>
      <c r="I10" s="27">
        <f>H10*G10</f>
        <v>0</v>
      </c>
    </row>
    <row r="11" spans="1:9" ht="15.75" x14ac:dyDescent="0.25">
      <c r="A11" s="180" t="s">
        <v>228</v>
      </c>
      <c r="B11" s="180"/>
      <c r="C11" s="180"/>
      <c r="D11" s="180"/>
      <c r="E11" s="180"/>
      <c r="F11" s="180"/>
      <c r="G11" s="180"/>
      <c r="H11" s="180"/>
      <c r="I11" s="180"/>
    </row>
    <row r="12" spans="1:9" s="12" customFormat="1" ht="30" x14ac:dyDescent="0.25">
      <c r="A12" s="44">
        <v>42</v>
      </c>
      <c r="B12" s="25" t="s">
        <v>264</v>
      </c>
      <c r="C12" s="25" t="s">
        <v>265</v>
      </c>
      <c r="D12" s="135"/>
      <c r="E12" s="25"/>
      <c r="F12" s="25" t="s">
        <v>343</v>
      </c>
      <c r="G12" s="44">
        <v>75</v>
      </c>
      <c r="H12" s="136"/>
      <c r="I12" s="27">
        <f>H12*G12</f>
        <v>0</v>
      </c>
    </row>
    <row r="13" spans="1:9" s="12" customFormat="1" ht="33.75" customHeight="1" x14ac:dyDescent="0.25">
      <c r="A13" s="44">
        <v>43</v>
      </c>
      <c r="B13" s="25" t="s">
        <v>266</v>
      </c>
      <c r="C13" s="25"/>
      <c r="D13" s="135"/>
      <c r="E13" s="25"/>
      <c r="F13" s="25" t="s">
        <v>478</v>
      </c>
      <c r="G13" s="44">
        <v>3</v>
      </c>
      <c r="H13" s="136"/>
      <c r="I13" s="27">
        <f>H13*G13</f>
        <v>0</v>
      </c>
    </row>
  </sheetData>
  <sheetProtection algorithmName="SHA-512" hashValue="cbfGWNVv2nFaU3nHgsO+GK5NneHO2AhZdK4SgUOTULwIOazf1qtwye/l/FTaDh4bDxqYTAXJTobKp57O+iMXgQ==" saltValue="Km2+JNNHzGu7YKoiB9UyIw==" spinCount="100000" sheet="1" objects="1" scenarios="1" selectLockedCells="1"/>
  <mergeCells count="5">
    <mergeCell ref="A1:I1"/>
    <mergeCell ref="A3:I3"/>
    <mergeCell ref="A6:I6"/>
    <mergeCell ref="A9:I9"/>
    <mergeCell ref="A11:I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D4" sqref="D4"/>
    </sheetView>
  </sheetViews>
  <sheetFormatPr defaultRowHeight="15" x14ac:dyDescent="0.25"/>
  <cols>
    <col min="1" max="1" width="10.85546875" style="9" customWidth="1"/>
    <col min="2" max="2" width="31.42578125" style="12" customWidth="1"/>
    <col min="3" max="3" width="24.7109375" customWidth="1"/>
    <col min="4" max="4" width="25.85546875" customWidth="1"/>
    <col min="5" max="5" width="24.28515625" style="12" customWidth="1"/>
    <col min="6" max="6" width="29.85546875" style="12" customWidth="1"/>
    <col min="7" max="7" width="11.7109375" style="9" customWidth="1"/>
    <col min="8" max="8" width="9.140625" style="21"/>
    <col min="9" max="9" width="19.5703125" style="21" customWidth="1"/>
  </cols>
  <sheetData>
    <row r="1" spans="1:9" ht="32.25" customHeight="1" x14ac:dyDescent="0.25">
      <c r="A1" s="179" t="s">
        <v>399</v>
      </c>
      <c r="B1" s="179"/>
      <c r="C1" s="179"/>
      <c r="D1" s="179"/>
      <c r="E1" s="179"/>
      <c r="F1" s="179"/>
      <c r="G1" s="179"/>
      <c r="H1" s="179"/>
      <c r="I1" s="179"/>
    </row>
    <row r="2" spans="1:9" ht="78" customHeight="1" x14ac:dyDescent="0.25">
      <c r="A2" s="65" t="s">
        <v>190</v>
      </c>
      <c r="B2" s="41" t="s">
        <v>302</v>
      </c>
      <c r="C2" s="3" t="s">
        <v>45</v>
      </c>
      <c r="D2" s="40" t="s">
        <v>479</v>
      </c>
      <c r="E2" s="40" t="s">
        <v>1</v>
      </c>
      <c r="F2" s="3" t="s">
        <v>44</v>
      </c>
      <c r="G2" s="5" t="s">
        <v>41</v>
      </c>
      <c r="H2" s="35" t="s">
        <v>42</v>
      </c>
      <c r="I2" s="35" t="s">
        <v>43</v>
      </c>
    </row>
    <row r="3" spans="1:9" ht="15.75" x14ac:dyDescent="0.25">
      <c r="A3" s="180" t="s">
        <v>9</v>
      </c>
      <c r="B3" s="180"/>
      <c r="C3" s="180"/>
      <c r="D3" s="180"/>
      <c r="E3" s="180"/>
      <c r="F3" s="180"/>
      <c r="G3" s="180"/>
      <c r="H3" s="180"/>
      <c r="I3" s="180"/>
    </row>
    <row r="4" spans="1:9" s="12" customFormat="1" ht="45" x14ac:dyDescent="0.25">
      <c r="A4" s="44">
        <v>44</v>
      </c>
      <c r="B4" s="25" t="s">
        <v>229</v>
      </c>
      <c r="C4" s="25" t="s">
        <v>344</v>
      </c>
      <c r="D4" s="135"/>
      <c r="E4" s="25" t="s">
        <v>238</v>
      </c>
      <c r="F4" s="58" t="s">
        <v>432</v>
      </c>
      <c r="G4" s="44">
        <v>20</v>
      </c>
      <c r="H4" s="136"/>
      <c r="I4" s="27">
        <f>H4*G4</f>
        <v>0</v>
      </c>
    </row>
    <row r="5" spans="1:9" s="12" customFormat="1" ht="45" x14ac:dyDescent="0.25">
      <c r="A5" s="44">
        <v>45</v>
      </c>
      <c r="B5" s="25" t="s">
        <v>241</v>
      </c>
      <c r="C5" s="25" t="s">
        <v>231</v>
      </c>
      <c r="D5" s="135"/>
      <c r="E5" s="25" t="s">
        <v>238</v>
      </c>
      <c r="F5" s="58" t="s">
        <v>432</v>
      </c>
      <c r="G5" s="44">
        <v>20</v>
      </c>
      <c r="H5" s="136"/>
      <c r="I5" s="27">
        <f t="shared" ref="I5:I10" si="0">H5*G5</f>
        <v>0</v>
      </c>
    </row>
    <row r="6" spans="1:9" s="12" customFormat="1" ht="31.5" customHeight="1" x14ac:dyDescent="0.25">
      <c r="A6" s="44">
        <v>46</v>
      </c>
      <c r="B6" s="25" t="s">
        <v>230</v>
      </c>
      <c r="C6" s="25" t="s">
        <v>232</v>
      </c>
      <c r="D6" s="135"/>
      <c r="E6" s="25" t="s">
        <v>238</v>
      </c>
      <c r="F6" s="58"/>
      <c r="G6" s="44">
        <v>20</v>
      </c>
      <c r="H6" s="136"/>
      <c r="I6" s="27">
        <f t="shared" si="0"/>
        <v>0</v>
      </c>
    </row>
    <row r="7" spans="1:9" s="12" customFormat="1" ht="45" x14ac:dyDescent="0.25">
      <c r="A7" s="44">
        <v>47</v>
      </c>
      <c r="B7" s="25" t="s">
        <v>233</v>
      </c>
      <c r="C7" s="25" t="s">
        <v>234</v>
      </c>
      <c r="D7" s="135"/>
      <c r="E7" s="25" t="s">
        <v>238</v>
      </c>
      <c r="F7" s="58" t="s">
        <v>432</v>
      </c>
      <c r="G7" s="44">
        <v>3</v>
      </c>
      <c r="H7" s="136"/>
      <c r="I7" s="27">
        <f t="shared" si="0"/>
        <v>0</v>
      </c>
    </row>
    <row r="8" spans="1:9" s="12" customFormat="1" ht="27.75" customHeight="1" x14ac:dyDescent="0.25">
      <c r="A8" s="44">
        <v>48</v>
      </c>
      <c r="B8" s="25" t="s">
        <v>235</v>
      </c>
      <c r="C8" s="25" t="s">
        <v>236</v>
      </c>
      <c r="D8" s="135"/>
      <c r="E8" s="25" t="s">
        <v>238</v>
      </c>
      <c r="F8" s="118"/>
      <c r="G8" s="44">
        <v>3</v>
      </c>
      <c r="H8" s="136"/>
      <c r="I8" s="27">
        <f t="shared" si="0"/>
        <v>0</v>
      </c>
    </row>
    <row r="9" spans="1:9" s="12" customFormat="1" ht="30" x14ac:dyDescent="0.25">
      <c r="A9" s="44">
        <v>49</v>
      </c>
      <c r="B9" s="58" t="s">
        <v>239</v>
      </c>
      <c r="C9" s="25" t="s">
        <v>237</v>
      </c>
      <c r="D9" s="135"/>
      <c r="E9" s="25" t="s">
        <v>238</v>
      </c>
      <c r="F9" s="25"/>
      <c r="G9" s="44">
        <v>21</v>
      </c>
      <c r="H9" s="136"/>
      <c r="I9" s="27">
        <f t="shared" si="0"/>
        <v>0</v>
      </c>
    </row>
    <row r="10" spans="1:9" s="12" customFormat="1" ht="30" x14ac:dyDescent="0.25">
      <c r="A10" s="44">
        <v>50</v>
      </c>
      <c r="B10" s="25" t="s">
        <v>240</v>
      </c>
      <c r="C10" s="58" t="s">
        <v>433</v>
      </c>
      <c r="D10" s="135"/>
      <c r="E10" s="25" t="s">
        <v>238</v>
      </c>
      <c r="F10" s="25"/>
      <c r="G10" s="44">
        <v>4</v>
      </c>
      <c r="H10" s="136"/>
      <c r="I10" s="27">
        <f t="shared" si="0"/>
        <v>0</v>
      </c>
    </row>
    <row r="11" spans="1:9" s="12" customFormat="1" ht="15.75" x14ac:dyDescent="0.25">
      <c r="A11" s="181" t="s">
        <v>10</v>
      </c>
      <c r="B11" s="181"/>
      <c r="C11" s="181"/>
      <c r="D11" s="181"/>
      <c r="E11" s="181"/>
      <c r="F11" s="181"/>
      <c r="G11" s="181"/>
      <c r="H11" s="181"/>
      <c r="I11" s="181"/>
    </row>
    <row r="12" spans="1:9" s="12" customFormat="1" ht="45" x14ac:dyDescent="0.25">
      <c r="A12" s="44">
        <v>51</v>
      </c>
      <c r="B12" s="25" t="s">
        <v>229</v>
      </c>
      <c r="C12" s="25" t="s">
        <v>242</v>
      </c>
      <c r="D12" s="135"/>
      <c r="E12" s="25" t="s">
        <v>238</v>
      </c>
      <c r="F12" s="58" t="s">
        <v>450</v>
      </c>
      <c r="G12" s="44">
        <v>20</v>
      </c>
      <c r="H12" s="136"/>
      <c r="I12" s="27">
        <f>H12*G12</f>
        <v>0</v>
      </c>
    </row>
    <row r="13" spans="1:9" s="12" customFormat="1" ht="45" x14ac:dyDescent="0.25">
      <c r="A13" s="44">
        <v>52</v>
      </c>
      <c r="B13" s="25" t="s">
        <v>241</v>
      </c>
      <c r="C13" s="25" t="s">
        <v>243</v>
      </c>
      <c r="D13" s="135"/>
      <c r="E13" s="25" t="s">
        <v>238</v>
      </c>
      <c r="F13" s="58" t="s">
        <v>450</v>
      </c>
      <c r="G13" s="44">
        <v>20</v>
      </c>
      <c r="H13" s="136"/>
      <c r="I13" s="27">
        <f t="shared" ref="I13:I15" si="1">H13*G13</f>
        <v>0</v>
      </c>
    </row>
    <row r="14" spans="1:9" s="12" customFormat="1" ht="24" customHeight="1" x14ac:dyDescent="0.25">
      <c r="A14" s="44">
        <v>53</v>
      </c>
      <c r="B14" s="25" t="s">
        <v>230</v>
      </c>
      <c r="C14" s="25" t="s">
        <v>244</v>
      </c>
      <c r="D14" s="135"/>
      <c r="E14" s="25" t="s">
        <v>58</v>
      </c>
      <c r="F14" s="25"/>
      <c r="G14" s="44">
        <v>20</v>
      </c>
      <c r="H14" s="136"/>
      <c r="I14" s="27">
        <f t="shared" si="1"/>
        <v>0</v>
      </c>
    </row>
    <row r="15" spans="1:9" s="12" customFormat="1" ht="30" x14ac:dyDescent="0.25">
      <c r="A15" s="44">
        <v>54</v>
      </c>
      <c r="B15" s="25" t="s">
        <v>245</v>
      </c>
      <c r="C15" s="25" t="s">
        <v>246</v>
      </c>
      <c r="D15" s="135"/>
      <c r="E15" s="88" t="s">
        <v>22</v>
      </c>
      <c r="F15" s="58" t="s">
        <v>451</v>
      </c>
      <c r="G15" s="44">
        <v>20</v>
      </c>
      <c r="H15" s="136"/>
      <c r="I15" s="27">
        <f t="shared" si="1"/>
        <v>0</v>
      </c>
    </row>
    <row r="16" spans="1:9" s="12" customFormat="1" ht="15.75" x14ac:dyDescent="0.25">
      <c r="A16" s="181" t="s">
        <v>144</v>
      </c>
      <c r="B16" s="181"/>
      <c r="C16" s="181"/>
      <c r="D16" s="181"/>
      <c r="E16" s="181"/>
      <c r="F16" s="181"/>
      <c r="G16" s="181"/>
      <c r="H16" s="181"/>
      <c r="I16" s="181"/>
    </row>
    <row r="17" spans="1:9" s="12" customFormat="1" ht="27" customHeight="1" x14ac:dyDescent="0.25">
      <c r="A17" s="44">
        <v>55</v>
      </c>
      <c r="B17" s="25" t="s">
        <v>229</v>
      </c>
      <c r="C17" s="25" t="s">
        <v>249</v>
      </c>
      <c r="D17" s="135"/>
      <c r="E17" s="25" t="s">
        <v>247</v>
      </c>
      <c r="F17" s="58" t="s">
        <v>434</v>
      </c>
      <c r="G17" s="44">
        <v>20</v>
      </c>
      <c r="H17" s="136"/>
      <c r="I17" s="27">
        <f>H17*G17</f>
        <v>0</v>
      </c>
    </row>
    <row r="18" spans="1:9" s="12" customFormat="1" ht="30" customHeight="1" x14ac:dyDescent="0.25">
      <c r="A18" s="44">
        <v>56</v>
      </c>
      <c r="B18" s="25" t="s">
        <v>241</v>
      </c>
      <c r="C18" s="25" t="s">
        <v>250</v>
      </c>
      <c r="D18" s="135"/>
      <c r="E18" s="25" t="s">
        <v>247</v>
      </c>
      <c r="F18" s="58" t="s">
        <v>434</v>
      </c>
      <c r="G18" s="44">
        <v>20</v>
      </c>
      <c r="H18" s="136"/>
      <c r="I18" s="27">
        <f t="shared" ref="I18:I20" si="2">H18*G18</f>
        <v>0</v>
      </c>
    </row>
    <row r="19" spans="1:9" s="12" customFormat="1" ht="22.5" customHeight="1" x14ac:dyDescent="0.25">
      <c r="A19" s="44">
        <v>57</v>
      </c>
      <c r="B19" s="25" t="s">
        <v>230</v>
      </c>
      <c r="C19" s="25" t="s">
        <v>244</v>
      </c>
      <c r="D19" s="135"/>
      <c r="E19" s="25" t="s">
        <v>22</v>
      </c>
      <c r="F19" s="49" t="s">
        <v>345</v>
      </c>
      <c r="G19" s="44">
        <v>20</v>
      </c>
      <c r="H19" s="136"/>
      <c r="I19" s="27">
        <f t="shared" si="2"/>
        <v>0</v>
      </c>
    </row>
    <row r="20" spans="1:9" s="12" customFormat="1" ht="36.75" customHeight="1" x14ac:dyDescent="0.25">
      <c r="A20" s="44">
        <v>58</v>
      </c>
      <c r="B20" s="25" t="s">
        <v>245</v>
      </c>
      <c r="C20" s="25" t="s">
        <v>248</v>
      </c>
      <c r="D20" s="135"/>
      <c r="E20" s="88" t="s">
        <v>22</v>
      </c>
      <c r="F20" s="58" t="s">
        <v>435</v>
      </c>
      <c r="G20" s="44">
        <v>20</v>
      </c>
      <c r="H20" s="136"/>
      <c r="I20" s="27">
        <f t="shared" si="2"/>
        <v>0</v>
      </c>
    </row>
    <row r="21" spans="1:9" s="12" customFormat="1" ht="15.75" x14ac:dyDescent="0.25">
      <c r="A21" s="181" t="s">
        <v>228</v>
      </c>
      <c r="B21" s="181"/>
      <c r="C21" s="181"/>
      <c r="D21" s="181"/>
      <c r="E21" s="181"/>
      <c r="F21" s="181"/>
      <c r="G21" s="181"/>
      <c r="H21" s="181"/>
      <c r="I21" s="181"/>
    </row>
    <row r="22" spans="1:9" s="12" customFormat="1" ht="35.25" customHeight="1" x14ac:dyDescent="0.25">
      <c r="A22" s="44">
        <v>59</v>
      </c>
      <c r="B22" s="25" t="s">
        <v>252</v>
      </c>
      <c r="C22" s="25" t="s">
        <v>251</v>
      </c>
      <c r="D22" s="135"/>
      <c r="E22" s="25" t="s">
        <v>22</v>
      </c>
      <c r="F22" s="88" t="s">
        <v>452</v>
      </c>
      <c r="G22" s="44">
        <v>25</v>
      </c>
      <c r="H22" s="136"/>
      <c r="I22" s="27">
        <f>H22*G22</f>
        <v>0</v>
      </c>
    </row>
    <row r="23" spans="1:9" s="12" customFormat="1" ht="30" x14ac:dyDescent="0.25">
      <c r="A23" s="44">
        <v>60</v>
      </c>
      <c r="B23" s="25" t="s">
        <v>253</v>
      </c>
      <c r="C23" s="25"/>
      <c r="D23" s="135"/>
      <c r="E23" s="25"/>
      <c r="F23" s="25" t="s">
        <v>254</v>
      </c>
      <c r="G23" s="44">
        <v>40</v>
      </c>
      <c r="H23" s="136"/>
      <c r="I23" s="27">
        <f t="shared" ref="I23:I25" si="3">H23*G23</f>
        <v>0</v>
      </c>
    </row>
    <row r="24" spans="1:9" s="12" customFormat="1" ht="30" x14ac:dyDescent="0.25">
      <c r="A24" s="44">
        <v>61</v>
      </c>
      <c r="B24" s="25" t="s">
        <v>255</v>
      </c>
      <c r="C24" s="25"/>
      <c r="D24" s="135"/>
      <c r="E24" s="25"/>
      <c r="F24" s="25"/>
      <c r="G24" s="44">
        <v>9</v>
      </c>
      <c r="H24" s="136"/>
      <c r="I24" s="27">
        <f t="shared" si="3"/>
        <v>0</v>
      </c>
    </row>
    <row r="25" spans="1:9" s="12" customFormat="1" ht="26.25" customHeight="1" x14ac:dyDescent="0.25">
      <c r="A25" s="44">
        <v>62</v>
      </c>
      <c r="B25" s="25" t="s">
        <v>256</v>
      </c>
      <c r="C25" s="25"/>
      <c r="D25" s="135"/>
      <c r="E25" s="25"/>
      <c r="F25" s="25"/>
      <c r="G25" s="44">
        <v>9</v>
      </c>
      <c r="H25" s="136"/>
      <c r="I25" s="27">
        <f t="shared" si="3"/>
        <v>0</v>
      </c>
    </row>
  </sheetData>
  <sheetProtection algorithmName="SHA-512" hashValue="nPpWnbHFv0MAkwnZSPco1qrsfx3kZJ1/gLM1MWfDDQu6KajqlC+QuAKTT/NHWgqO5zoP+fRlqIZzo5nqAaLxjA==" saltValue="vSxNVV0DSs8KSyFbZG5O9g==" spinCount="100000" sheet="1" objects="1" scenarios="1" selectLockedCells="1"/>
  <mergeCells count="5">
    <mergeCell ref="A1:I1"/>
    <mergeCell ref="A3:I3"/>
    <mergeCell ref="A11:I11"/>
    <mergeCell ref="A16:I16"/>
    <mergeCell ref="A21:I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H12" sqref="H12"/>
    </sheetView>
  </sheetViews>
  <sheetFormatPr defaultRowHeight="15" x14ac:dyDescent="0.25"/>
  <cols>
    <col min="1" max="1" width="11.85546875" style="9" customWidth="1"/>
    <col min="2" max="2" width="19.85546875" customWidth="1"/>
    <col min="3" max="3" width="28.7109375" style="1" customWidth="1"/>
    <col min="4" max="4" width="30.42578125" customWidth="1"/>
    <col min="5" max="5" width="9.140625" style="38"/>
    <col min="6" max="6" width="38.85546875" customWidth="1"/>
    <col min="7" max="7" width="11.85546875" style="38" customWidth="1"/>
    <col min="8" max="8" width="9.140625" style="7"/>
    <col min="9" max="9" width="14" style="7" customWidth="1"/>
  </cols>
  <sheetData>
    <row r="1" spans="1:9" ht="35.25" customHeight="1" x14ac:dyDescent="0.25">
      <c r="A1" s="179" t="s">
        <v>400</v>
      </c>
      <c r="B1" s="179"/>
      <c r="C1" s="179"/>
      <c r="D1" s="179"/>
      <c r="E1" s="179"/>
      <c r="F1" s="179"/>
      <c r="G1" s="179"/>
      <c r="H1" s="179"/>
      <c r="I1" s="179"/>
    </row>
    <row r="2" spans="1:9" ht="66" customHeight="1" x14ac:dyDescent="0.25">
      <c r="A2" s="65" t="s">
        <v>190</v>
      </c>
      <c r="B2" s="41" t="s">
        <v>302</v>
      </c>
      <c r="C2" s="3" t="s">
        <v>45</v>
      </c>
      <c r="D2" s="40" t="s">
        <v>479</v>
      </c>
      <c r="E2" s="40" t="s">
        <v>1</v>
      </c>
      <c r="F2" s="3" t="s">
        <v>44</v>
      </c>
      <c r="G2" s="5" t="s">
        <v>41</v>
      </c>
      <c r="H2" s="35" t="s">
        <v>42</v>
      </c>
      <c r="I2" s="35" t="s">
        <v>43</v>
      </c>
    </row>
    <row r="3" spans="1:9" ht="15.75" x14ac:dyDescent="0.25">
      <c r="A3" s="180" t="s">
        <v>211</v>
      </c>
      <c r="B3" s="180"/>
      <c r="C3" s="180"/>
      <c r="D3" s="180"/>
      <c r="E3" s="180"/>
      <c r="F3" s="180"/>
      <c r="G3" s="180"/>
      <c r="H3" s="180"/>
      <c r="I3" s="180"/>
    </row>
    <row r="4" spans="1:9" x14ac:dyDescent="0.25">
      <c r="A4" s="183" t="s">
        <v>63</v>
      </c>
      <c r="B4" s="183"/>
      <c r="C4" s="183"/>
      <c r="D4" s="183"/>
      <c r="E4" s="183"/>
      <c r="F4" s="183"/>
      <c r="G4" s="183"/>
      <c r="H4" s="183"/>
      <c r="I4" s="183"/>
    </row>
    <row r="5" spans="1:9" s="12" customFormat="1" ht="39" customHeight="1" x14ac:dyDescent="0.25">
      <c r="A5" s="44">
        <v>63</v>
      </c>
      <c r="B5" s="25" t="s">
        <v>223</v>
      </c>
      <c r="C5" s="50" t="s">
        <v>224</v>
      </c>
      <c r="D5" s="135"/>
      <c r="E5" s="44" t="s">
        <v>21</v>
      </c>
      <c r="F5" s="25" t="s">
        <v>222</v>
      </c>
      <c r="G5" s="44">
        <v>50</v>
      </c>
      <c r="H5" s="136"/>
      <c r="I5" s="27">
        <f>H5*G5</f>
        <v>0</v>
      </c>
    </row>
    <row r="6" spans="1:9" s="12" customFormat="1" x14ac:dyDescent="0.25">
      <c r="A6" s="182" t="s">
        <v>2</v>
      </c>
      <c r="B6" s="182"/>
      <c r="C6" s="182"/>
      <c r="D6" s="182"/>
      <c r="E6" s="182"/>
      <c r="F6" s="182"/>
      <c r="G6" s="182"/>
      <c r="H6" s="182"/>
      <c r="I6" s="182"/>
    </row>
    <row r="7" spans="1:9" s="12" customFormat="1" ht="30" x14ac:dyDescent="0.25">
      <c r="A7" s="44">
        <v>64</v>
      </c>
      <c r="B7" s="25" t="s">
        <v>53</v>
      </c>
      <c r="C7" s="26" t="s">
        <v>226</v>
      </c>
      <c r="D7" s="135"/>
      <c r="E7" s="44" t="s">
        <v>75</v>
      </c>
      <c r="F7" s="25"/>
      <c r="G7" s="44">
        <v>50</v>
      </c>
      <c r="H7" s="136"/>
      <c r="I7" s="27">
        <f>H7*G7</f>
        <v>0</v>
      </c>
    </row>
    <row r="8" spans="1:9" s="12" customFormat="1" ht="15.75" x14ac:dyDescent="0.25">
      <c r="A8" s="181" t="s">
        <v>219</v>
      </c>
      <c r="B8" s="181"/>
      <c r="C8" s="181"/>
      <c r="D8" s="181"/>
      <c r="E8" s="181"/>
      <c r="F8" s="181"/>
      <c r="G8" s="181"/>
      <c r="H8" s="181"/>
      <c r="I8" s="181"/>
    </row>
    <row r="9" spans="1:9" s="12" customFormat="1" x14ac:dyDescent="0.25">
      <c r="A9" s="182" t="s">
        <v>63</v>
      </c>
      <c r="B9" s="182"/>
      <c r="C9" s="182"/>
      <c r="D9" s="182"/>
      <c r="E9" s="182"/>
      <c r="F9" s="182"/>
      <c r="G9" s="182"/>
      <c r="H9" s="182"/>
      <c r="I9" s="182"/>
    </row>
    <row r="10" spans="1:9" s="12" customFormat="1" ht="27.75" customHeight="1" x14ac:dyDescent="0.25">
      <c r="A10" s="44">
        <v>65</v>
      </c>
      <c r="B10" s="25" t="s">
        <v>223</v>
      </c>
      <c r="C10" s="26" t="s">
        <v>225</v>
      </c>
      <c r="D10" s="135"/>
      <c r="E10" s="44" t="s">
        <v>21</v>
      </c>
      <c r="F10" s="25" t="s">
        <v>222</v>
      </c>
      <c r="G10" s="44">
        <v>35</v>
      </c>
      <c r="H10" s="136"/>
      <c r="I10" s="27">
        <f>H10*G10</f>
        <v>0</v>
      </c>
    </row>
    <row r="11" spans="1:9" s="12" customFormat="1" x14ac:dyDescent="0.25">
      <c r="A11" s="182" t="s">
        <v>2</v>
      </c>
      <c r="B11" s="182"/>
      <c r="C11" s="182"/>
      <c r="D11" s="182"/>
      <c r="E11" s="182"/>
      <c r="F11" s="182"/>
      <c r="G11" s="182"/>
      <c r="H11" s="182"/>
      <c r="I11" s="182"/>
    </row>
    <row r="12" spans="1:9" s="12" customFormat="1" ht="24.75" customHeight="1" x14ac:dyDescent="0.25">
      <c r="A12" s="44">
        <v>66</v>
      </c>
      <c r="B12" s="25" t="s">
        <v>53</v>
      </c>
      <c r="C12" s="26" t="s">
        <v>227</v>
      </c>
      <c r="D12" s="135"/>
      <c r="E12" s="44" t="s">
        <v>22</v>
      </c>
      <c r="F12" s="25"/>
      <c r="G12" s="44">
        <v>35</v>
      </c>
      <c r="H12" s="136"/>
      <c r="I12" s="27">
        <f>H12*G12</f>
        <v>0</v>
      </c>
    </row>
  </sheetData>
  <sheetProtection algorithmName="SHA-512" hashValue="pL4xfrwG0PuyQyC0rCQx7HlHLl/7Uj9I2NdNTc5NBjE5IWFbElx/oyOqqiSYvNX37+o2UmIWw5GafP7dJfWAww==" saltValue="Q0HESroB4dEdhO52plMicw==" spinCount="100000" sheet="1" objects="1" scenarios="1" selectLockedCells="1"/>
  <mergeCells count="7">
    <mergeCell ref="A11:I11"/>
    <mergeCell ref="A1:I1"/>
    <mergeCell ref="A3:I3"/>
    <mergeCell ref="A8:I8"/>
    <mergeCell ref="A4:I4"/>
    <mergeCell ref="A9:I9"/>
    <mergeCell ref="A6:I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D5" sqref="D5"/>
    </sheetView>
  </sheetViews>
  <sheetFormatPr defaultRowHeight="15" x14ac:dyDescent="0.25"/>
  <cols>
    <col min="1" max="1" width="10.85546875" style="9" customWidth="1"/>
    <col min="2" max="2" width="13.85546875" customWidth="1"/>
    <col min="3" max="3" width="32" style="12" customWidth="1"/>
    <col min="4" max="4" width="33.7109375" customWidth="1"/>
    <col min="5" max="5" width="13" customWidth="1"/>
    <col min="6" max="6" width="34.140625" style="12" customWidth="1"/>
    <col min="7" max="7" width="11.140625" style="38" customWidth="1"/>
    <col min="8" max="8" width="9.140625" style="7"/>
    <col min="9" max="9" width="17.140625" style="7" customWidth="1"/>
  </cols>
  <sheetData>
    <row r="1" spans="1:9" ht="36.75" customHeight="1" x14ac:dyDescent="0.25">
      <c r="A1" s="179" t="s">
        <v>401</v>
      </c>
      <c r="B1" s="179"/>
      <c r="C1" s="179"/>
      <c r="D1" s="179"/>
      <c r="E1" s="179"/>
      <c r="F1" s="179"/>
      <c r="G1" s="179"/>
      <c r="H1" s="179"/>
      <c r="I1" s="179"/>
    </row>
    <row r="2" spans="1:9" ht="43.5" customHeight="1" x14ac:dyDescent="0.25">
      <c r="A2" s="65" t="s">
        <v>190</v>
      </c>
      <c r="B2" s="41" t="s">
        <v>302</v>
      </c>
      <c r="C2" s="40" t="s">
        <v>45</v>
      </c>
      <c r="D2" s="40" t="s">
        <v>191</v>
      </c>
      <c r="E2" s="40" t="s">
        <v>1</v>
      </c>
      <c r="F2" s="3" t="s">
        <v>44</v>
      </c>
      <c r="G2" s="5" t="s">
        <v>41</v>
      </c>
      <c r="H2" s="35" t="s">
        <v>42</v>
      </c>
      <c r="I2" s="35" t="s">
        <v>43</v>
      </c>
    </row>
    <row r="3" spans="1:9" ht="15.75" x14ac:dyDescent="0.25">
      <c r="A3" s="180" t="s">
        <v>211</v>
      </c>
      <c r="B3" s="180"/>
      <c r="C3" s="180"/>
      <c r="D3" s="180"/>
      <c r="E3" s="180"/>
      <c r="F3" s="180"/>
      <c r="G3" s="180"/>
      <c r="H3" s="180"/>
      <c r="I3" s="180"/>
    </row>
    <row r="4" spans="1:9" s="10" customFormat="1" ht="15.75" x14ac:dyDescent="0.25">
      <c r="A4" s="187" t="s">
        <v>212</v>
      </c>
      <c r="B4" s="187"/>
      <c r="C4" s="187"/>
      <c r="D4" s="187"/>
      <c r="E4" s="187"/>
      <c r="F4" s="187"/>
      <c r="G4" s="187"/>
      <c r="H4" s="187"/>
      <c r="I4" s="187"/>
    </row>
    <row r="5" spans="1:9" s="11" customFormat="1" ht="31.5" x14ac:dyDescent="0.25">
      <c r="A5" s="29">
        <v>67</v>
      </c>
      <c r="B5" s="23" t="s">
        <v>215</v>
      </c>
      <c r="C5" s="23" t="s">
        <v>216</v>
      </c>
      <c r="D5" s="137"/>
      <c r="E5" s="23" t="s">
        <v>214</v>
      </c>
      <c r="F5" s="23" t="s">
        <v>346</v>
      </c>
      <c r="G5" s="29">
        <v>20</v>
      </c>
      <c r="H5" s="139"/>
      <c r="I5" s="24">
        <f>H5*G5</f>
        <v>0</v>
      </c>
    </row>
    <row r="6" spans="1:9" s="11" customFormat="1" ht="15.75" x14ac:dyDescent="0.25">
      <c r="A6" s="34" t="s">
        <v>213</v>
      </c>
      <c r="B6" s="46"/>
      <c r="C6" s="46"/>
      <c r="D6" s="138"/>
      <c r="E6" s="46"/>
      <c r="F6" s="46"/>
      <c r="G6" s="34"/>
      <c r="H6" s="140"/>
      <c r="I6" s="74"/>
    </row>
    <row r="7" spans="1:9" s="11" customFormat="1" ht="31.5" x14ac:dyDescent="0.25">
      <c r="A7" s="29">
        <v>68</v>
      </c>
      <c r="B7" s="23" t="s">
        <v>221</v>
      </c>
      <c r="C7" s="23" t="s">
        <v>217</v>
      </c>
      <c r="D7" s="137"/>
      <c r="E7" s="23" t="s">
        <v>218</v>
      </c>
      <c r="F7" s="23" t="s">
        <v>347</v>
      </c>
      <c r="G7" s="29">
        <v>20</v>
      </c>
      <c r="H7" s="139"/>
      <c r="I7" s="24">
        <f>H7*G7</f>
        <v>0</v>
      </c>
    </row>
    <row r="8" spans="1:9" s="11" customFormat="1" ht="15.75" x14ac:dyDescent="0.25">
      <c r="A8" s="181" t="s">
        <v>219</v>
      </c>
      <c r="B8" s="181"/>
      <c r="C8" s="181"/>
      <c r="D8" s="181"/>
      <c r="E8" s="181"/>
      <c r="F8" s="181"/>
      <c r="G8" s="181"/>
      <c r="H8" s="181"/>
      <c r="I8" s="181"/>
    </row>
    <row r="9" spans="1:9" s="11" customFormat="1" ht="15.75" x14ac:dyDescent="0.25">
      <c r="A9" s="188" t="s">
        <v>212</v>
      </c>
      <c r="B9" s="188"/>
      <c r="C9" s="188"/>
      <c r="D9" s="188"/>
      <c r="E9" s="188"/>
      <c r="F9" s="188"/>
      <c r="G9" s="188"/>
      <c r="H9" s="188"/>
      <c r="I9" s="188"/>
    </row>
    <row r="10" spans="1:9" s="11" customFormat="1" ht="31.5" x14ac:dyDescent="0.25">
      <c r="A10" s="29">
        <v>69</v>
      </c>
      <c r="B10" s="23" t="s">
        <v>215</v>
      </c>
      <c r="C10" s="23" t="s">
        <v>220</v>
      </c>
      <c r="D10" s="137"/>
      <c r="E10" s="23" t="s">
        <v>214</v>
      </c>
      <c r="F10" s="23" t="s">
        <v>346</v>
      </c>
      <c r="G10" s="29">
        <v>10</v>
      </c>
      <c r="H10" s="139"/>
      <c r="I10" s="24">
        <f>H10*G10</f>
        <v>0</v>
      </c>
    </row>
    <row r="11" spans="1:9" s="11" customFormat="1" ht="15.75" x14ac:dyDescent="0.25">
      <c r="A11" s="184" t="s">
        <v>213</v>
      </c>
      <c r="B11" s="185"/>
      <c r="C11" s="185"/>
      <c r="D11" s="185"/>
      <c r="E11" s="185"/>
      <c r="F11" s="185"/>
      <c r="G11" s="185"/>
      <c r="H11" s="185"/>
      <c r="I11" s="186"/>
    </row>
    <row r="12" spans="1:9" s="11" customFormat="1" ht="31.5" x14ac:dyDescent="0.25">
      <c r="A12" s="29">
        <v>70</v>
      </c>
      <c r="B12" s="23" t="s">
        <v>221</v>
      </c>
      <c r="C12" s="23" t="s">
        <v>217</v>
      </c>
      <c r="D12" s="137"/>
      <c r="E12" s="23" t="s">
        <v>218</v>
      </c>
      <c r="F12" s="23" t="s">
        <v>347</v>
      </c>
      <c r="G12" s="29">
        <v>10</v>
      </c>
      <c r="H12" s="139"/>
      <c r="I12" s="24">
        <f>H12*G12</f>
        <v>0</v>
      </c>
    </row>
    <row r="13" spans="1:9" s="10" customFormat="1" ht="15.75" x14ac:dyDescent="0.25">
      <c r="A13" s="36"/>
      <c r="C13" s="11"/>
      <c r="F13" s="11"/>
      <c r="G13" s="36"/>
      <c r="H13" s="86"/>
      <c r="I13" s="86"/>
    </row>
  </sheetData>
  <sheetProtection algorithmName="SHA-512" hashValue="A+pys6SNAeByZgMXQJikt40Y7qsaJYi8YhEpi7lrIhT8ZB3mQB27tHRqZzezPInNDk6jQOGk5NDG6lEwXORO6Q==" saltValue="pgGlmUKnIFQ3kt1xaMi4jQ==" spinCount="100000" sheet="1" objects="1" scenarios="1" selectLockedCells="1"/>
  <mergeCells count="6">
    <mergeCell ref="A11:I11"/>
    <mergeCell ref="A1:I1"/>
    <mergeCell ref="A3:I3"/>
    <mergeCell ref="A4:I4"/>
    <mergeCell ref="A8:I8"/>
    <mergeCell ref="A9:I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D5" sqref="D5"/>
    </sheetView>
  </sheetViews>
  <sheetFormatPr defaultRowHeight="15" x14ac:dyDescent="0.25"/>
  <cols>
    <col min="1" max="1" width="10.5703125" style="9" customWidth="1"/>
    <col min="2" max="2" width="20.42578125" customWidth="1"/>
    <col min="3" max="3" width="25.7109375" style="12" customWidth="1"/>
    <col min="4" max="4" width="32.7109375" customWidth="1"/>
    <col min="5" max="5" width="14.28515625" style="9" customWidth="1"/>
    <col min="6" max="6" width="48.5703125" customWidth="1"/>
    <col min="7" max="7" width="12" style="9" customWidth="1"/>
    <col min="8" max="8" width="12.85546875" style="21" customWidth="1"/>
    <col min="9" max="9" width="14.7109375" style="21" customWidth="1"/>
  </cols>
  <sheetData>
    <row r="1" spans="1:9" ht="35.25" customHeight="1" x14ac:dyDescent="0.25">
      <c r="A1" s="179" t="s">
        <v>402</v>
      </c>
      <c r="B1" s="179"/>
      <c r="C1" s="179"/>
      <c r="D1" s="179"/>
      <c r="E1" s="179"/>
      <c r="F1" s="179"/>
      <c r="G1" s="179"/>
      <c r="H1" s="179"/>
      <c r="I1" s="179"/>
    </row>
    <row r="2" spans="1:9" s="37" customFormat="1" ht="67.5" customHeight="1" x14ac:dyDescent="0.25">
      <c r="A2" s="65" t="s">
        <v>190</v>
      </c>
      <c r="B2" s="41" t="s">
        <v>302</v>
      </c>
      <c r="C2" s="40" t="s">
        <v>45</v>
      </c>
      <c r="D2" s="40" t="s">
        <v>479</v>
      </c>
      <c r="E2" s="40" t="s">
        <v>1</v>
      </c>
      <c r="F2" s="3" t="s">
        <v>44</v>
      </c>
      <c r="G2" s="5" t="s">
        <v>41</v>
      </c>
      <c r="H2" s="35" t="s">
        <v>42</v>
      </c>
      <c r="I2" s="35" t="s">
        <v>43</v>
      </c>
    </row>
    <row r="3" spans="1:9" ht="15.75" x14ac:dyDescent="0.25">
      <c r="A3" s="180" t="s">
        <v>9</v>
      </c>
      <c r="B3" s="180"/>
      <c r="C3" s="180"/>
      <c r="D3" s="180"/>
      <c r="E3" s="180"/>
      <c r="F3" s="180"/>
      <c r="G3" s="180"/>
      <c r="H3" s="180"/>
      <c r="I3" s="180"/>
    </row>
    <row r="4" spans="1:9" ht="15.75" x14ac:dyDescent="0.25">
      <c r="A4" s="187" t="s">
        <v>0</v>
      </c>
      <c r="B4" s="187"/>
      <c r="C4" s="187"/>
      <c r="D4" s="187"/>
      <c r="E4" s="187"/>
      <c r="F4" s="187"/>
      <c r="G4" s="187"/>
      <c r="H4" s="187"/>
      <c r="I4" s="187"/>
    </row>
    <row r="5" spans="1:9" s="12" customFormat="1" ht="60" x14ac:dyDescent="0.25">
      <c r="A5" s="44">
        <v>71</v>
      </c>
      <c r="B5" s="25" t="s">
        <v>145</v>
      </c>
      <c r="C5" s="25" t="s">
        <v>192</v>
      </c>
      <c r="D5" s="135"/>
      <c r="E5" s="103" t="s">
        <v>420</v>
      </c>
      <c r="F5" s="25" t="s">
        <v>348</v>
      </c>
      <c r="G5" s="44">
        <v>18</v>
      </c>
      <c r="H5" s="136"/>
      <c r="I5" s="27">
        <f>H5*G5</f>
        <v>0</v>
      </c>
    </row>
    <row r="6" spans="1:9" s="12" customFormat="1" ht="60" x14ac:dyDescent="0.25">
      <c r="A6" s="44">
        <v>72</v>
      </c>
      <c r="B6" s="25" t="s">
        <v>148</v>
      </c>
      <c r="C6" s="25" t="s">
        <v>192</v>
      </c>
      <c r="D6" s="135"/>
      <c r="E6" s="44" t="s">
        <v>139</v>
      </c>
      <c r="F6" s="25" t="s">
        <v>349</v>
      </c>
      <c r="G6" s="44">
        <v>18</v>
      </c>
      <c r="H6" s="136"/>
      <c r="I6" s="27">
        <f t="shared" ref="I6:I8" si="0">H6*G6</f>
        <v>0</v>
      </c>
    </row>
    <row r="7" spans="1:9" s="12" customFormat="1" ht="30" x14ac:dyDescent="0.25">
      <c r="A7" s="44">
        <v>73</v>
      </c>
      <c r="B7" s="25" t="s">
        <v>194</v>
      </c>
      <c r="C7" s="58" t="s">
        <v>453</v>
      </c>
      <c r="D7" s="135"/>
      <c r="E7" s="44" t="s">
        <v>139</v>
      </c>
      <c r="F7" s="25" t="s">
        <v>350</v>
      </c>
      <c r="G7" s="44">
        <v>18</v>
      </c>
      <c r="H7" s="136"/>
      <c r="I7" s="27">
        <f t="shared" si="0"/>
        <v>0</v>
      </c>
    </row>
    <row r="8" spans="1:9" s="12" customFormat="1" ht="30" x14ac:dyDescent="0.25">
      <c r="A8" s="44">
        <v>74</v>
      </c>
      <c r="B8" s="25" t="s">
        <v>162</v>
      </c>
      <c r="C8" s="25" t="s">
        <v>195</v>
      </c>
      <c r="D8" s="135"/>
      <c r="E8" s="44" t="s">
        <v>172</v>
      </c>
      <c r="F8" s="25" t="s">
        <v>351</v>
      </c>
      <c r="G8" s="44">
        <v>18</v>
      </c>
      <c r="H8" s="136"/>
      <c r="I8" s="27">
        <f t="shared" si="0"/>
        <v>0</v>
      </c>
    </row>
    <row r="9" spans="1:9" s="12" customFormat="1" x14ac:dyDescent="0.25">
      <c r="A9" s="190" t="s">
        <v>154</v>
      </c>
      <c r="B9" s="190"/>
      <c r="C9" s="190"/>
      <c r="D9" s="190"/>
      <c r="E9" s="190"/>
      <c r="F9" s="190"/>
      <c r="G9" s="190"/>
      <c r="H9" s="190"/>
      <c r="I9" s="190"/>
    </row>
    <row r="10" spans="1:9" s="12" customFormat="1" ht="45" x14ac:dyDescent="0.25">
      <c r="A10" s="44">
        <v>75</v>
      </c>
      <c r="B10" s="25" t="s">
        <v>170</v>
      </c>
      <c r="C10" s="25" t="s">
        <v>196</v>
      </c>
      <c r="D10" s="135"/>
      <c r="E10" s="44"/>
      <c r="F10" s="58" t="s">
        <v>454</v>
      </c>
      <c r="G10" s="44">
        <v>18</v>
      </c>
      <c r="H10" s="136"/>
      <c r="I10" s="27">
        <f>H10*G10</f>
        <v>0</v>
      </c>
    </row>
    <row r="11" spans="1:9" s="12" customFormat="1" x14ac:dyDescent="0.25">
      <c r="A11" s="190" t="s">
        <v>2</v>
      </c>
      <c r="B11" s="190"/>
      <c r="C11" s="190"/>
      <c r="D11" s="190"/>
      <c r="E11" s="190"/>
      <c r="F11" s="190"/>
      <c r="G11" s="190"/>
      <c r="H11" s="190"/>
      <c r="I11" s="190"/>
    </row>
    <row r="12" spans="1:9" s="12" customFormat="1" ht="45" x14ac:dyDescent="0.25">
      <c r="A12" s="44">
        <v>76</v>
      </c>
      <c r="B12" s="25" t="s">
        <v>157</v>
      </c>
      <c r="C12" s="25" t="s">
        <v>193</v>
      </c>
      <c r="D12" s="135"/>
      <c r="E12" s="44"/>
      <c r="F12" s="58" t="s">
        <v>455</v>
      </c>
      <c r="G12" s="44">
        <v>18</v>
      </c>
      <c r="H12" s="136"/>
      <c r="I12" s="27">
        <f>H12*G12</f>
        <v>0</v>
      </c>
    </row>
    <row r="13" spans="1:9" s="12" customFormat="1" ht="45" x14ac:dyDescent="0.25">
      <c r="A13" s="44">
        <v>77</v>
      </c>
      <c r="B13" s="25" t="s">
        <v>160</v>
      </c>
      <c r="C13" s="25" t="s">
        <v>193</v>
      </c>
      <c r="D13" s="135"/>
      <c r="E13" s="44"/>
      <c r="F13" s="58" t="s">
        <v>456</v>
      </c>
      <c r="G13" s="44">
        <v>18</v>
      </c>
      <c r="H13" s="136"/>
      <c r="I13" s="27">
        <f>H13*G13</f>
        <v>0</v>
      </c>
    </row>
    <row r="14" spans="1:9" x14ac:dyDescent="0.25">
      <c r="A14" s="191" t="s">
        <v>10</v>
      </c>
      <c r="B14" s="191"/>
      <c r="C14" s="191"/>
      <c r="D14" s="191"/>
      <c r="E14" s="191"/>
      <c r="F14" s="191"/>
      <c r="G14" s="191"/>
      <c r="H14" s="191"/>
      <c r="I14" s="191"/>
    </row>
    <row r="15" spans="1:9" x14ac:dyDescent="0.25">
      <c r="A15" s="182" t="s">
        <v>0</v>
      </c>
      <c r="B15" s="182"/>
      <c r="C15" s="182"/>
      <c r="D15" s="182"/>
      <c r="E15" s="182"/>
      <c r="F15" s="182"/>
      <c r="G15" s="182"/>
      <c r="H15" s="182"/>
      <c r="I15" s="182"/>
    </row>
    <row r="16" spans="1:9" s="1" customFormat="1" ht="48" customHeight="1" x14ac:dyDescent="0.25">
      <c r="A16" s="44">
        <v>78</v>
      </c>
      <c r="B16" s="26" t="s">
        <v>15</v>
      </c>
      <c r="C16" s="26" t="s">
        <v>198</v>
      </c>
      <c r="D16" s="141"/>
      <c r="E16" s="26" t="s">
        <v>172</v>
      </c>
      <c r="F16" s="50" t="s">
        <v>421</v>
      </c>
      <c r="G16" s="44">
        <v>18</v>
      </c>
      <c r="H16" s="136"/>
      <c r="I16" s="27">
        <f>H16*G16</f>
        <v>0</v>
      </c>
    </row>
    <row r="17" spans="1:9" s="1" customFormat="1" ht="30" x14ac:dyDescent="0.25">
      <c r="A17" s="44">
        <v>79</v>
      </c>
      <c r="B17" s="26" t="s">
        <v>16</v>
      </c>
      <c r="C17" s="26" t="s">
        <v>201</v>
      </c>
      <c r="D17" s="141"/>
      <c r="E17" s="26" t="s">
        <v>139</v>
      </c>
      <c r="F17" s="50" t="s">
        <v>422</v>
      </c>
      <c r="G17" s="44">
        <v>18</v>
      </c>
      <c r="H17" s="136"/>
      <c r="I17" s="27">
        <f t="shared" ref="I17:I18" si="1">H17*G17</f>
        <v>0</v>
      </c>
    </row>
    <row r="18" spans="1:9" s="1" customFormat="1" ht="30" x14ac:dyDescent="0.25">
      <c r="A18" s="44">
        <v>80</v>
      </c>
      <c r="B18" s="26" t="s">
        <v>204</v>
      </c>
      <c r="C18" s="59" t="s">
        <v>205</v>
      </c>
      <c r="D18" s="142"/>
      <c r="E18" s="26" t="s">
        <v>139</v>
      </c>
      <c r="F18" s="26" t="s">
        <v>352</v>
      </c>
      <c r="G18" s="44">
        <v>18</v>
      </c>
      <c r="H18" s="136"/>
      <c r="I18" s="27">
        <f t="shared" si="1"/>
        <v>0</v>
      </c>
    </row>
    <row r="19" spans="1:9" s="1" customFormat="1" x14ac:dyDescent="0.25">
      <c r="A19" s="190" t="s">
        <v>2</v>
      </c>
      <c r="B19" s="190"/>
      <c r="C19" s="190"/>
      <c r="D19" s="190"/>
      <c r="E19" s="190"/>
      <c r="F19" s="190"/>
      <c r="G19" s="190"/>
      <c r="H19" s="190"/>
      <c r="I19" s="190"/>
    </row>
    <row r="20" spans="1:9" s="1" customFormat="1" ht="30" x14ac:dyDescent="0.25">
      <c r="A20" s="44">
        <v>81</v>
      </c>
      <c r="B20" s="26" t="s">
        <v>17</v>
      </c>
      <c r="C20" s="59" t="s">
        <v>199</v>
      </c>
      <c r="D20" s="143"/>
      <c r="E20" s="59" t="s">
        <v>172</v>
      </c>
      <c r="F20" s="59" t="s">
        <v>200</v>
      </c>
      <c r="G20" s="63">
        <v>18</v>
      </c>
      <c r="H20" s="175"/>
      <c r="I20" s="87">
        <f>H20*G20</f>
        <v>0</v>
      </c>
    </row>
    <row r="21" spans="1:9" s="1" customFormat="1" ht="30" x14ac:dyDescent="0.25">
      <c r="A21" s="44">
        <v>82</v>
      </c>
      <c r="B21" s="26" t="s">
        <v>18</v>
      </c>
      <c r="C21" s="26" t="s">
        <v>202</v>
      </c>
      <c r="D21" s="141"/>
      <c r="E21" s="26" t="s">
        <v>139</v>
      </c>
      <c r="F21" s="26" t="s">
        <v>203</v>
      </c>
      <c r="G21" s="44">
        <v>18</v>
      </c>
      <c r="H21" s="136"/>
      <c r="I21" s="87">
        <f>H21*G21</f>
        <v>0</v>
      </c>
    </row>
    <row r="22" spans="1:9" s="1" customFormat="1" x14ac:dyDescent="0.25">
      <c r="A22" s="189" t="s">
        <v>144</v>
      </c>
      <c r="B22" s="189"/>
      <c r="C22" s="189"/>
      <c r="D22" s="189"/>
      <c r="E22" s="189"/>
      <c r="F22" s="189"/>
      <c r="G22" s="189"/>
      <c r="H22" s="189"/>
      <c r="I22" s="189"/>
    </row>
    <row r="23" spans="1:9" s="1" customFormat="1" x14ac:dyDescent="0.25">
      <c r="A23" s="182" t="s">
        <v>0</v>
      </c>
      <c r="B23" s="182"/>
      <c r="C23" s="182"/>
      <c r="D23" s="182"/>
      <c r="E23" s="182"/>
      <c r="F23" s="182"/>
      <c r="G23" s="182"/>
      <c r="H23" s="182"/>
      <c r="I23" s="182"/>
    </row>
    <row r="24" spans="1:9" s="1" customFormat="1" ht="45" x14ac:dyDescent="0.25">
      <c r="A24" s="44">
        <v>83</v>
      </c>
      <c r="B24" s="26" t="s">
        <v>15</v>
      </c>
      <c r="C24" s="26" t="s">
        <v>207</v>
      </c>
      <c r="D24" s="141"/>
      <c r="E24" s="26" t="s">
        <v>206</v>
      </c>
      <c r="F24" s="50" t="s">
        <v>423</v>
      </c>
      <c r="G24" s="44">
        <v>18</v>
      </c>
      <c r="H24" s="136"/>
      <c r="I24" s="27">
        <f>H24*G24</f>
        <v>0</v>
      </c>
    </row>
    <row r="25" spans="1:9" s="1" customFormat="1" ht="45" x14ac:dyDescent="0.25">
      <c r="A25" s="44">
        <v>84</v>
      </c>
      <c r="B25" s="26" t="s">
        <v>16</v>
      </c>
      <c r="C25" s="26" t="s">
        <v>208</v>
      </c>
      <c r="D25" s="141"/>
      <c r="E25" s="26" t="s">
        <v>133</v>
      </c>
      <c r="F25" s="50" t="s">
        <v>424</v>
      </c>
      <c r="G25" s="44">
        <v>18</v>
      </c>
      <c r="H25" s="136"/>
      <c r="I25" s="27">
        <f t="shared" ref="I25:I26" si="2">H25*G25</f>
        <v>0</v>
      </c>
    </row>
    <row r="26" spans="1:9" s="1" customFormat="1" ht="30" x14ac:dyDescent="0.25">
      <c r="A26" s="44">
        <v>85</v>
      </c>
      <c r="B26" s="26" t="s">
        <v>204</v>
      </c>
      <c r="C26" s="59" t="s">
        <v>205</v>
      </c>
      <c r="D26" s="141"/>
      <c r="E26" s="26" t="s">
        <v>139</v>
      </c>
      <c r="F26" s="26" t="s">
        <v>353</v>
      </c>
      <c r="G26" s="44">
        <v>18</v>
      </c>
      <c r="H26" s="136"/>
      <c r="I26" s="27">
        <f t="shared" si="2"/>
        <v>0</v>
      </c>
    </row>
    <row r="27" spans="1:9" s="1" customFormat="1" x14ac:dyDescent="0.25">
      <c r="A27" s="182" t="s">
        <v>2</v>
      </c>
      <c r="B27" s="182"/>
      <c r="C27" s="182"/>
      <c r="D27" s="182"/>
      <c r="E27" s="182"/>
      <c r="F27" s="182"/>
      <c r="G27" s="182"/>
      <c r="H27" s="182"/>
      <c r="I27" s="182"/>
    </row>
    <row r="28" spans="1:9" s="1" customFormat="1" ht="30" x14ac:dyDescent="0.25">
      <c r="A28" s="44">
        <v>86</v>
      </c>
      <c r="B28" s="26" t="s">
        <v>17</v>
      </c>
      <c r="C28" s="26" t="s">
        <v>209</v>
      </c>
      <c r="D28" s="141"/>
      <c r="E28" s="26" t="s">
        <v>206</v>
      </c>
      <c r="F28" s="26" t="s">
        <v>200</v>
      </c>
      <c r="G28" s="44">
        <v>18</v>
      </c>
      <c r="H28" s="136"/>
      <c r="I28" s="27">
        <f>H28*G28</f>
        <v>0</v>
      </c>
    </row>
    <row r="29" spans="1:9" s="1" customFormat="1" ht="30" x14ac:dyDescent="0.25">
      <c r="A29" s="44">
        <v>87</v>
      </c>
      <c r="B29" s="26" t="s">
        <v>18</v>
      </c>
      <c r="C29" s="26" t="s">
        <v>210</v>
      </c>
      <c r="D29" s="141"/>
      <c r="E29" s="26" t="s">
        <v>133</v>
      </c>
      <c r="F29" s="26" t="s">
        <v>203</v>
      </c>
      <c r="G29" s="44">
        <v>18</v>
      </c>
      <c r="H29" s="136"/>
      <c r="I29" s="27">
        <f>H29*G29</f>
        <v>0</v>
      </c>
    </row>
    <row r="30" spans="1:9" s="1" customFormat="1" x14ac:dyDescent="0.25">
      <c r="A30" s="189" t="s">
        <v>228</v>
      </c>
      <c r="B30" s="189"/>
      <c r="C30" s="189"/>
      <c r="D30" s="189"/>
      <c r="E30" s="189"/>
      <c r="F30" s="189"/>
      <c r="G30" s="189"/>
      <c r="H30" s="189"/>
      <c r="I30" s="189"/>
    </row>
    <row r="31" spans="1:9" s="1" customFormat="1" ht="30" x14ac:dyDescent="0.25">
      <c r="A31" s="44">
        <v>88</v>
      </c>
      <c r="B31" s="60" t="s">
        <v>197</v>
      </c>
      <c r="C31" s="61" t="s">
        <v>354</v>
      </c>
      <c r="D31" s="144"/>
      <c r="E31" s="62" t="s">
        <v>22</v>
      </c>
      <c r="F31" s="62"/>
      <c r="G31" s="44">
        <v>54</v>
      </c>
      <c r="H31" s="136"/>
      <c r="I31" s="27">
        <f>H31*G31</f>
        <v>0</v>
      </c>
    </row>
  </sheetData>
  <sheetProtection algorithmName="SHA-512" hashValue="YiLCwBxjnUF0dAc87Hx4sOMz3R2mvwxQtrtrY6ZVeMDM51Cht4vh6a/QBBFzoZwO0HTbj3bSk7jd3e8Fp6137w==" saltValue="cOJRBICHF+EWzs7n3j1qSQ==" spinCount="100000" sheet="1" objects="1" scenarios="1" selectLockedCells="1"/>
  <mergeCells count="12">
    <mergeCell ref="A11:I11"/>
    <mergeCell ref="A14:I14"/>
    <mergeCell ref="A15:I15"/>
    <mergeCell ref="A1:I1"/>
    <mergeCell ref="A3:I3"/>
    <mergeCell ref="A4:I4"/>
    <mergeCell ref="A9:I9"/>
    <mergeCell ref="A30:I30"/>
    <mergeCell ref="A19:I19"/>
    <mergeCell ref="A22:I22"/>
    <mergeCell ref="A23:I23"/>
    <mergeCell ref="A27:I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Coaching Staff</vt:lpstr>
      <vt:lpstr>Football</vt:lpstr>
      <vt:lpstr>Field Hockey</vt:lpstr>
      <vt:lpstr>Volleyball</vt:lpstr>
      <vt:lpstr>Cheerleading</vt:lpstr>
      <vt:lpstr>Cross Country</vt:lpstr>
      <vt:lpstr>Golf</vt:lpstr>
      <vt:lpstr>Boys Basketball</vt:lpstr>
      <vt:lpstr>Girls Basketball</vt:lpstr>
      <vt:lpstr>Indoor track</vt:lpstr>
      <vt:lpstr>Wrestling</vt:lpstr>
      <vt:lpstr>Lacrosse</vt:lpstr>
      <vt:lpstr>Baseball</vt:lpstr>
      <vt:lpstr>Softball</vt:lpstr>
      <vt:lpstr>Soccer</vt:lpstr>
    </vt:vector>
  </TitlesOfParts>
  <Company>Fairfax County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Delphine</dc:creator>
  <cp:lastModifiedBy>Lambert, Delphine</cp:lastModifiedBy>
  <cp:lastPrinted>2018-01-19T16:21:19Z</cp:lastPrinted>
  <dcterms:created xsi:type="dcterms:W3CDTF">2018-01-14T21:13:29Z</dcterms:created>
  <dcterms:modified xsi:type="dcterms:W3CDTF">2018-01-24T20:21:24Z</dcterms:modified>
</cp:coreProperties>
</file>