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MM\TEAM 2\FACILITIES MANAGEMENT\1 SOLICITATIONS\2000002634 Grounds Maintenance &amp; Landscape Services at Fairfax County Properties\Attachments\"/>
    </mc:Choice>
  </mc:AlternateContent>
  <bookViews>
    <workbookView xWindow="0" yWindow="0" windowWidth="28800" windowHeight="11610"/>
  </bookViews>
  <sheets>
    <sheet name="2B FMD CENTRA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H7" i="1" s="1"/>
  <c r="A8" i="1"/>
  <c r="E8" i="1"/>
  <c r="H8" i="1" s="1"/>
  <c r="A9" i="1"/>
  <c r="E9" i="1"/>
  <c r="H9" i="1" s="1"/>
  <c r="A10" i="1"/>
  <c r="E10" i="1"/>
  <c r="H10" i="1" s="1"/>
  <c r="A11" i="1"/>
  <c r="A12" i="1" s="1"/>
  <c r="A13" i="1" s="1"/>
  <c r="A14" i="1" s="1"/>
  <c r="A15" i="1" s="1"/>
  <c r="A16" i="1" s="1"/>
  <c r="E11" i="1"/>
  <c r="H11" i="1" s="1"/>
  <c r="E12" i="1"/>
  <c r="H12" i="1" s="1"/>
  <c r="E13" i="1"/>
  <c r="H13" i="1" s="1"/>
  <c r="E14" i="1"/>
  <c r="H14" i="1"/>
  <c r="E15" i="1"/>
  <c r="H15" i="1" s="1"/>
  <c r="E16" i="1"/>
  <c r="H16" i="1" s="1"/>
  <c r="F17" i="1"/>
  <c r="H17" i="1" l="1"/>
  <c r="E17" i="1"/>
</calcChain>
</file>

<file path=xl/sharedStrings.xml><?xml version="1.0" encoding="utf-8"?>
<sst xmlns="http://schemas.openxmlformats.org/spreadsheetml/2006/main" count="23" uniqueCount="23">
  <si>
    <t>TOTAL COST - CENTRAL ZONE</t>
  </si>
  <si>
    <t>Burke Station Road Shop</t>
  </si>
  <si>
    <t>Burkholder Center</t>
  </si>
  <si>
    <t>Public Safety Center Complex</t>
  </si>
  <si>
    <t>Animal Shelter</t>
  </si>
  <si>
    <t>Fire &amp; Rescue Academy</t>
  </si>
  <si>
    <t>PSTOC</t>
  </si>
  <si>
    <t>Fairfax County Govt. Ctr.</t>
  </si>
  <si>
    <t>Pennino Building</t>
  </si>
  <si>
    <t>Herrity Building</t>
  </si>
  <si>
    <t>Public Safety Headquarters</t>
  </si>
  <si>
    <t>TOTAL ANNUAL PRICE</t>
  </si>
  <si>
    <t>ANNUAL COST</t>
  </si>
  <si>
    <t>ANNUAL COST (F x P)</t>
  </si>
  <si>
    <t>Price Per Frequency Unit (P)</t>
  </si>
  <si>
    <t>Annual Frequency Unit (F)</t>
  </si>
  <si>
    <t>PROPERTY NAME</t>
  </si>
  <si>
    <t>ITEM #</t>
  </si>
  <si>
    <t>FMD Properties - Central Zone</t>
  </si>
  <si>
    <t>MOWING &amp; LANDSCAPE</t>
  </si>
  <si>
    <t>LANDSCAPE</t>
  </si>
  <si>
    <t>MOWING</t>
  </si>
  <si>
    <t>Fairfax County Government Pricing Sheet for Mowing &amp; Landscape Services - Required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</si>
</sst>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2" borderId="2" xfId="0" applyFill="1" applyBorder="1"/>
    <xf numFmtId="0" fontId="0" fillId="0" borderId="3" xfId="0" applyFill="1" applyBorder="1" applyAlignment="1">
      <alignment wrapText="1"/>
    </xf>
    <xf numFmtId="16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8"/>
  <sheetViews>
    <sheetView tabSelected="1" showRuler="0" zoomScaleNormal="100" workbookViewId="0">
      <selection activeCell="M14" sqref="M14"/>
    </sheetView>
  </sheetViews>
  <sheetFormatPr defaultRowHeight="15" x14ac:dyDescent="0.25"/>
  <cols>
    <col min="1" max="1" width="6" customWidth="1"/>
    <col min="2" max="2" width="27.28515625" customWidth="1"/>
    <col min="3" max="3" width="10.28515625" customWidth="1"/>
    <col min="4" max="4" width="10.140625" customWidth="1"/>
    <col min="5" max="5" width="11.140625" customWidth="1"/>
    <col min="6" max="6" width="12" customWidth="1"/>
    <col min="7" max="7" width="1.42578125" customWidth="1"/>
    <col min="8" max="8" width="12.140625" customWidth="1"/>
  </cols>
  <sheetData>
    <row r="4" spans="1:9" ht="48.95" customHeight="1" x14ac:dyDescent="0.25">
      <c r="A4" s="9"/>
      <c r="B4" s="9" t="s">
        <v>22</v>
      </c>
      <c r="C4" s="13"/>
      <c r="D4" s="12" t="s">
        <v>21</v>
      </c>
      <c r="E4" s="11"/>
      <c r="F4" s="10" t="s">
        <v>20</v>
      </c>
      <c r="G4" s="9"/>
      <c r="H4" s="10" t="s">
        <v>19</v>
      </c>
      <c r="I4" s="9"/>
    </row>
    <row r="5" spans="1:9" ht="18" customHeight="1" x14ac:dyDescent="0.25">
      <c r="A5" s="9"/>
      <c r="B5" s="9" t="s">
        <v>18</v>
      </c>
      <c r="C5" s="9"/>
      <c r="D5" s="9"/>
      <c r="E5" s="9"/>
      <c r="F5" s="9"/>
      <c r="G5" s="9"/>
      <c r="H5" s="9"/>
      <c r="I5" s="9"/>
    </row>
    <row r="6" spans="1:9" ht="45" customHeight="1" x14ac:dyDescent="0.25">
      <c r="A6" s="9" t="s">
        <v>17</v>
      </c>
      <c r="B6" s="9" t="s">
        <v>16</v>
      </c>
      <c r="C6" s="10" t="s">
        <v>15</v>
      </c>
      <c r="D6" s="10" t="s">
        <v>14</v>
      </c>
      <c r="E6" s="10" t="s">
        <v>13</v>
      </c>
      <c r="F6" s="10" t="s">
        <v>12</v>
      </c>
      <c r="G6" s="9"/>
      <c r="H6" s="10" t="s">
        <v>11</v>
      </c>
      <c r="I6" s="9"/>
    </row>
    <row r="7" spans="1:9" ht="18" customHeight="1" x14ac:dyDescent="0.25">
      <c r="A7" s="8">
        <v>1</v>
      </c>
      <c r="B7" s="7" t="s">
        <v>10</v>
      </c>
      <c r="C7" s="14"/>
      <c r="D7" s="15"/>
      <c r="E7" s="6">
        <f t="shared" ref="E7:E16" si="0">C7*D7</f>
        <v>0</v>
      </c>
      <c r="F7" s="15"/>
      <c r="H7" s="6">
        <f t="shared" ref="H7:H16" si="1">E7+F7</f>
        <v>0</v>
      </c>
    </row>
    <row r="8" spans="1:9" ht="18" customHeight="1" x14ac:dyDescent="0.25">
      <c r="A8" s="8">
        <f t="shared" ref="A8:A16" si="2">A7+1</f>
        <v>2</v>
      </c>
      <c r="B8" s="7" t="s">
        <v>9</v>
      </c>
      <c r="C8" s="14"/>
      <c r="D8" s="15"/>
      <c r="E8" s="6">
        <f t="shared" si="0"/>
        <v>0</v>
      </c>
      <c r="F8" s="15"/>
      <c r="H8" s="6">
        <f t="shared" si="1"/>
        <v>0</v>
      </c>
    </row>
    <row r="9" spans="1:9" ht="18" customHeight="1" x14ac:dyDescent="0.25">
      <c r="A9" s="8">
        <f t="shared" si="2"/>
        <v>3</v>
      </c>
      <c r="B9" s="7" t="s">
        <v>8</v>
      </c>
      <c r="C9" s="14"/>
      <c r="D9" s="15"/>
      <c r="E9" s="6">
        <f t="shared" si="0"/>
        <v>0</v>
      </c>
      <c r="F9" s="15"/>
      <c r="H9" s="6">
        <f t="shared" si="1"/>
        <v>0</v>
      </c>
    </row>
    <row r="10" spans="1:9" ht="18" customHeight="1" x14ac:dyDescent="0.25">
      <c r="A10" s="8">
        <f t="shared" si="2"/>
        <v>4</v>
      </c>
      <c r="B10" s="7" t="s">
        <v>7</v>
      </c>
      <c r="C10" s="14"/>
      <c r="D10" s="15"/>
      <c r="E10" s="6">
        <f t="shared" si="0"/>
        <v>0</v>
      </c>
      <c r="F10" s="15"/>
      <c r="H10" s="6">
        <f t="shared" si="1"/>
        <v>0</v>
      </c>
    </row>
    <row r="11" spans="1:9" ht="18" customHeight="1" x14ac:dyDescent="0.25">
      <c r="A11" s="8">
        <f t="shared" si="2"/>
        <v>5</v>
      </c>
      <c r="B11" s="7" t="s">
        <v>6</v>
      </c>
      <c r="C11" s="14"/>
      <c r="D11" s="15"/>
      <c r="E11" s="6">
        <f t="shared" si="0"/>
        <v>0</v>
      </c>
      <c r="F11" s="15"/>
      <c r="H11" s="6">
        <f t="shared" si="1"/>
        <v>0</v>
      </c>
    </row>
    <row r="12" spans="1:9" ht="18" customHeight="1" x14ac:dyDescent="0.25">
      <c r="A12" s="8">
        <f t="shared" si="2"/>
        <v>6</v>
      </c>
      <c r="B12" s="7" t="s">
        <v>5</v>
      </c>
      <c r="C12" s="14"/>
      <c r="D12" s="15"/>
      <c r="E12" s="6">
        <f t="shared" si="0"/>
        <v>0</v>
      </c>
      <c r="F12" s="15"/>
      <c r="H12" s="6">
        <f t="shared" si="1"/>
        <v>0</v>
      </c>
    </row>
    <row r="13" spans="1:9" ht="18" customHeight="1" x14ac:dyDescent="0.25">
      <c r="A13" s="8">
        <f t="shared" si="2"/>
        <v>7</v>
      </c>
      <c r="B13" s="7" t="s">
        <v>4</v>
      </c>
      <c r="C13" s="14"/>
      <c r="D13" s="15"/>
      <c r="E13" s="6">
        <f t="shared" si="0"/>
        <v>0</v>
      </c>
      <c r="F13" s="15"/>
      <c r="H13" s="6">
        <f t="shared" si="1"/>
        <v>0</v>
      </c>
    </row>
    <row r="14" spans="1:9" ht="18" customHeight="1" x14ac:dyDescent="0.25">
      <c r="A14" s="8">
        <f t="shared" si="2"/>
        <v>8</v>
      </c>
      <c r="B14" s="7" t="s">
        <v>3</v>
      </c>
      <c r="C14" s="14"/>
      <c r="D14" s="15"/>
      <c r="E14" s="6">
        <f t="shared" si="0"/>
        <v>0</v>
      </c>
      <c r="F14" s="15"/>
      <c r="H14" s="6">
        <f t="shared" si="1"/>
        <v>0</v>
      </c>
    </row>
    <row r="15" spans="1:9" ht="18" customHeight="1" x14ac:dyDescent="0.25">
      <c r="A15" s="8">
        <f t="shared" si="2"/>
        <v>9</v>
      </c>
      <c r="B15" s="7" t="s">
        <v>2</v>
      </c>
      <c r="C15" s="14"/>
      <c r="D15" s="15"/>
      <c r="E15" s="6">
        <f t="shared" si="0"/>
        <v>0</v>
      </c>
      <c r="F15" s="15"/>
      <c r="H15" s="6">
        <f t="shared" si="1"/>
        <v>0</v>
      </c>
    </row>
    <row r="16" spans="1:9" ht="18" customHeight="1" thickBot="1" x14ac:dyDescent="0.3">
      <c r="A16" s="8">
        <f t="shared" si="2"/>
        <v>10</v>
      </c>
      <c r="B16" s="7" t="s">
        <v>1</v>
      </c>
      <c r="C16" s="14"/>
      <c r="D16" s="15"/>
      <c r="E16" s="6">
        <f t="shared" si="0"/>
        <v>0</v>
      </c>
      <c r="F16" s="15"/>
      <c r="H16" s="6">
        <f t="shared" si="1"/>
        <v>0</v>
      </c>
    </row>
    <row r="17" spans="2:8" ht="18" customHeight="1" thickTop="1" thickBot="1" x14ac:dyDescent="0.3">
      <c r="B17" s="5" t="s">
        <v>0</v>
      </c>
      <c r="C17" s="4"/>
      <c r="D17" s="4"/>
      <c r="E17" s="3">
        <f>SUM(E7:E16)</f>
        <v>0</v>
      </c>
      <c r="F17" s="3">
        <f>SUM(F7:F16)</f>
        <v>0</v>
      </c>
      <c r="G17" s="2"/>
      <c r="H17" s="1">
        <f>SUM(H7:H16)</f>
        <v>0</v>
      </c>
    </row>
    <row r="18" spans="2:8" ht="18" customHeight="1" thickTop="1" x14ac:dyDescent="0.25"/>
  </sheetData>
  <sheetProtection algorithmName="SHA-512" hashValue="r0bs3PNQ/109K6Khk0BcemdMRye6h6/PpeM+pit85664Mcqv7QJGOQdOCj/4/dUms0tWwr2dW2PjIFlzYMJM0g==" saltValue="v6Z50XH3soqFPVcNeoaddA==" spinCount="100000" sheet="1"/>
  <pageMargins left="0.7" right="0.7" top="0.75" bottom="0.75" header="0.3" footer="0.3"/>
  <pageSetup orientation="portrait" r:id="rId1"/>
  <headerFooter>
    <oddHeader xml:space="preserve">&amp;LATTACHMENT 2B&amp;CFAIRAX COUNTY LANDSCAPING
PRICNG SHEET -ZONE B
CENTRAL COUNTY&amp;RRFP2000002634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2B FMD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Kevin A.</dc:creator>
  <cp:lastModifiedBy>Joy, Cindy</cp:lastModifiedBy>
  <cp:lastPrinted>2018-09-04T13:41:36Z</cp:lastPrinted>
  <dcterms:created xsi:type="dcterms:W3CDTF">2018-08-31T18:16:59Z</dcterms:created>
  <dcterms:modified xsi:type="dcterms:W3CDTF">2018-09-06T13:09:04Z</dcterms:modified>
</cp:coreProperties>
</file>